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671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ŘI U19" sheetId="6" r:id="rId6"/>
    <sheet name="JUNIORKY U23" sheetId="7" r:id="rId7"/>
  </sheets>
  <definedNames/>
  <calcPr fullCalcOnLoad="1"/>
</workbook>
</file>

<file path=xl/sharedStrings.xml><?xml version="1.0" encoding="utf-8"?>
<sst xmlns="http://schemas.openxmlformats.org/spreadsheetml/2006/main" count="86" uniqueCount="24">
  <si>
    <t>Pořadí</t>
  </si>
  <si>
    <t>Název</t>
  </si>
  <si>
    <t>posádky</t>
  </si>
  <si>
    <t>sjezd</t>
  </si>
  <si>
    <t>slalom</t>
  </si>
  <si>
    <t>sprint</t>
  </si>
  <si>
    <t>CELKEM</t>
  </si>
  <si>
    <t>Lipno</t>
  </si>
  <si>
    <t>Bestie Team Troja</t>
  </si>
  <si>
    <t>TR Omega Tygříci</t>
  </si>
  <si>
    <t>RK Troja Junioři</t>
  </si>
  <si>
    <t>Youngster YES R6</t>
  </si>
  <si>
    <t>LET-GUN Letohrad M</t>
  </si>
  <si>
    <t>PRSI Team Mladá Boleslav</t>
  </si>
  <si>
    <t>RK Troja ženy</t>
  </si>
  <si>
    <t>Krysáci YES R6</t>
  </si>
  <si>
    <t>TR ZUBR</t>
  </si>
  <si>
    <t>RK Hodonín</t>
  </si>
  <si>
    <t>Kočičky RK Troja</t>
  </si>
  <si>
    <t>MB veterán</t>
  </si>
  <si>
    <t>AC Rafting Team</t>
  </si>
  <si>
    <t>Roudnice</t>
  </si>
  <si>
    <t>JEŽEK t.+KAPLICE</t>
  </si>
  <si>
    <t>RC juniorky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</si>
</sst>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_)"/>
    <numFmt numFmtId="167" formatCode="dd/mm/yy"/>
    <numFmt numFmtId="168" formatCode="0_ ;[Red]\-0\ "/>
    <numFmt numFmtId="169" formatCode="h:mm:ss.0"/>
    <numFmt numFmtId="170" formatCode="hh:mm:ss.00"/>
    <numFmt numFmtId="171" formatCode="h:mm:ss.00"/>
    <numFmt numFmtId="172" formatCode="[$-405]d\.\ mmmm\ yyyy"/>
    <numFmt numFmtId="173" formatCode="mmm/yyyy"/>
    <numFmt numFmtId="174" formatCode="[$-F400]h:mm:ss\ AM/PM"/>
    <numFmt numFmtId="175" formatCode="mm:ss.00"/>
    <numFmt numFmtId="176" formatCode="[h]:mm:ss;@"/>
    <numFmt numFmtId="177" formatCode="mm:ss.0;@"/>
    <numFmt numFmtId="178" formatCode="mm:ss.00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h:mm:ss;@"/>
    <numFmt numFmtId="184" formatCode="[$¥€-2]\ #\ ##,000_);[Red]\([$€-2]\ #\ ##,000\)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9" borderId="0" applyNumberFormat="0" applyBorder="0" applyAlignment="0" applyProtection="0"/>
    <xf numFmtId="0" fontId="0" fillId="21" borderId="0" applyNumberFormat="0" applyBorder="0" applyAlignment="0" applyProtection="0"/>
    <xf numFmtId="0" fontId="15" fillId="15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39" fillId="24" borderId="0" applyNumberFormat="0" applyBorder="0" applyAlignment="0" applyProtection="0"/>
    <xf numFmtId="0" fontId="16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17" borderId="0" applyNumberFormat="0" applyBorder="0" applyAlignment="0" applyProtection="0"/>
    <xf numFmtId="0" fontId="39" fillId="27" borderId="0" applyNumberFormat="0" applyBorder="0" applyAlignment="0" applyProtection="0"/>
    <xf numFmtId="0" fontId="16" fillId="19" borderId="0" applyNumberFormat="0" applyBorder="0" applyAlignment="0" applyProtection="0"/>
    <xf numFmtId="0" fontId="39" fillId="28" borderId="0" applyNumberFormat="0" applyBorder="0" applyAlignment="0" applyProtection="0"/>
    <xf numFmtId="0" fontId="16" fillId="29" borderId="0" applyNumberFormat="0" applyBorder="0" applyAlignment="0" applyProtection="0"/>
    <xf numFmtId="0" fontId="39" fillId="30" borderId="0" applyNumberFormat="0" applyBorder="0" applyAlignment="0" applyProtection="0"/>
    <xf numFmtId="0" fontId="16" fillId="31" borderId="0" applyNumberFormat="0" applyBorder="0" applyAlignment="0" applyProtection="0"/>
    <xf numFmtId="0" fontId="39" fillId="32" borderId="0" applyNumberFormat="0" applyBorder="0" applyAlignment="0" applyProtection="0"/>
    <xf numFmtId="0" fontId="16" fillId="33" borderId="0" applyNumberFormat="0" applyBorder="0" applyAlignment="0" applyProtection="0"/>
    <xf numFmtId="0" fontId="40" fillId="0" borderId="1" applyNumberFormat="0" applyFill="0" applyAlignment="0" applyProtection="0"/>
    <xf numFmtId="0" fontId="17" fillId="0" borderId="2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>
      <alignment/>
      <protection/>
    </xf>
    <xf numFmtId="0" fontId="33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1" fillId="34" borderId="3" applyNumberFormat="0" applyAlignment="0" applyProtection="0"/>
    <xf numFmtId="0" fontId="18" fillId="35" borderId="4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9" fillId="0" borderId="6" applyNumberFormat="0" applyFill="0" applyAlignment="0" applyProtection="0"/>
    <xf numFmtId="0" fontId="43" fillId="0" borderId="7" applyNumberFormat="0" applyFill="0" applyAlignment="0" applyProtection="0"/>
    <xf numFmtId="0" fontId="30" fillId="0" borderId="8" applyNumberFormat="0" applyFill="0" applyAlignment="0" applyProtection="0"/>
    <xf numFmtId="0" fontId="44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9" fillId="37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28" fillId="39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20" fillId="0" borderId="14" applyNumberFormat="0" applyFill="0" applyAlignment="0" applyProtection="0"/>
    <xf numFmtId="0" fontId="49" fillId="40" borderId="0" applyNumberFormat="0" applyBorder="0" applyAlignment="0" applyProtection="0"/>
    <xf numFmtId="0" fontId="21" fillId="7" borderId="0" applyNumberFormat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42" borderId="15" applyNumberFormat="0" applyAlignment="0" applyProtection="0"/>
    <xf numFmtId="0" fontId="24" fillId="13" borderId="16" applyNumberFormat="0" applyAlignment="0" applyProtection="0"/>
    <xf numFmtId="0" fontId="53" fillId="43" borderId="15" applyNumberFormat="0" applyAlignment="0" applyProtection="0"/>
    <xf numFmtId="0" fontId="25" fillId="44" borderId="16" applyNumberFormat="0" applyAlignment="0" applyProtection="0"/>
    <xf numFmtId="0" fontId="54" fillId="43" borderId="17" applyNumberFormat="0" applyAlignment="0" applyProtection="0"/>
    <xf numFmtId="0" fontId="26" fillId="44" borderId="18" applyNumberFormat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16" fillId="46" borderId="0" applyNumberFormat="0" applyBorder="0" applyAlignment="0" applyProtection="0"/>
    <xf numFmtId="0" fontId="39" fillId="47" borderId="0" applyNumberFormat="0" applyBorder="0" applyAlignment="0" applyProtection="0"/>
    <xf numFmtId="0" fontId="16" fillId="48" borderId="0" applyNumberFormat="0" applyBorder="0" applyAlignment="0" applyProtection="0"/>
    <xf numFmtId="0" fontId="39" fillId="49" borderId="0" applyNumberFormat="0" applyBorder="0" applyAlignment="0" applyProtection="0"/>
    <xf numFmtId="0" fontId="16" fillId="50" borderId="0" applyNumberFormat="0" applyBorder="0" applyAlignment="0" applyProtection="0"/>
    <xf numFmtId="0" fontId="39" fillId="51" borderId="0" applyNumberFormat="0" applyBorder="0" applyAlignment="0" applyProtection="0"/>
    <xf numFmtId="0" fontId="16" fillId="29" borderId="0" applyNumberFormat="0" applyBorder="0" applyAlignment="0" applyProtection="0"/>
    <xf numFmtId="0" fontId="39" fillId="52" borderId="0" applyNumberFormat="0" applyBorder="0" applyAlignment="0" applyProtection="0"/>
    <xf numFmtId="0" fontId="16" fillId="31" borderId="0" applyNumberFormat="0" applyBorder="0" applyAlignment="0" applyProtection="0"/>
    <xf numFmtId="0" fontId="39" fillId="53" borderId="0" applyNumberFormat="0" applyBorder="0" applyAlignment="0" applyProtection="0"/>
    <xf numFmtId="0" fontId="16" fillId="5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7" fontId="11" fillId="0" borderId="25" xfId="0" applyNumberFormat="1" applyFont="1" applyFill="1" applyBorder="1" applyAlignment="1">
      <alignment horizontal="center" vertical="center"/>
    </xf>
    <xf numFmtId="168" fontId="7" fillId="55" borderId="29" xfId="0" applyNumberFormat="1" applyFont="1" applyFill="1" applyBorder="1" applyAlignment="1">
      <alignment horizontal="center" vertical="center"/>
    </xf>
    <xf numFmtId="168" fontId="7" fillId="55" borderId="30" xfId="0" applyNumberFormat="1" applyFont="1" applyFill="1" applyBorder="1" applyAlignment="1">
      <alignment horizontal="center" vertical="center"/>
    </xf>
    <xf numFmtId="0" fontId="6" fillId="0" borderId="21" xfId="81" applyFont="1" applyFill="1" applyBorder="1" applyAlignment="1">
      <alignment horizontal="center" vertical="center" wrapText="1"/>
      <protection/>
    </xf>
    <xf numFmtId="0" fontId="6" fillId="0" borderId="19" xfId="8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167" fontId="14" fillId="0" borderId="23" xfId="0" applyNumberFormat="1" applyFont="1" applyFill="1" applyBorder="1" applyAlignment="1">
      <alignment horizontal="center" vertical="center" wrapText="1"/>
    </xf>
    <xf numFmtId="168" fontId="7" fillId="55" borderId="31" xfId="0" applyNumberFormat="1" applyFont="1" applyFill="1" applyBorder="1" applyAlignment="1">
      <alignment horizontal="center" vertical="center"/>
    </xf>
    <xf numFmtId="168" fontId="7" fillId="55" borderId="32" xfId="0" applyNumberFormat="1" applyFont="1" applyFill="1" applyBorder="1" applyAlignment="1">
      <alignment horizontal="center" vertical="center"/>
    </xf>
    <xf numFmtId="168" fontId="7" fillId="55" borderId="33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56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6" xfId="81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68" fontId="7" fillId="55" borderId="37" xfId="0" applyNumberFormat="1" applyFont="1" applyFill="1" applyBorder="1" applyAlignment="1">
      <alignment horizontal="center" vertical="center"/>
    </xf>
    <xf numFmtId="0" fontId="7" fillId="56" borderId="38" xfId="0" applyFont="1" applyFill="1" applyBorder="1" applyAlignment="1">
      <alignment horizontal="center" vertical="center"/>
    </xf>
    <xf numFmtId="167" fontId="11" fillId="0" borderId="39" xfId="0" applyNumberFormat="1" applyFont="1" applyFill="1" applyBorder="1" applyAlignment="1">
      <alignment horizontal="center" vertical="center"/>
    </xf>
    <xf numFmtId="167" fontId="14" fillId="0" borderId="40" xfId="0" applyNumberFormat="1" applyFont="1" applyFill="1" applyBorder="1" applyAlignment="1">
      <alignment horizontal="center" vertical="center" wrapText="1"/>
    </xf>
    <xf numFmtId="167" fontId="11" fillId="0" borderId="41" xfId="0" applyNumberFormat="1" applyFont="1" applyFill="1" applyBorder="1" applyAlignment="1">
      <alignment horizontal="center" vertical="center"/>
    </xf>
    <xf numFmtId="167" fontId="11" fillId="0" borderId="40" xfId="0" applyNumberFormat="1" applyFont="1" applyFill="1" applyBorder="1" applyAlignment="1">
      <alignment horizontal="center" vertical="center"/>
    </xf>
    <xf numFmtId="168" fontId="7" fillId="55" borderId="42" xfId="0" applyNumberFormat="1" applyFont="1" applyFill="1" applyBorder="1" applyAlignment="1">
      <alignment horizontal="center" vertical="center"/>
    </xf>
    <xf numFmtId="0" fontId="6" fillId="0" borderId="20" xfId="81" applyFont="1" applyFill="1" applyBorder="1" applyAlignment="1">
      <alignment horizontal="center" vertical="center" wrapText="1"/>
      <protection/>
    </xf>
    <xf numFmtId="167" fontId="11" fillId="0" borderId="38" xfId="0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17" xfId="74"/>
    <cellStyle name="Normální 18" xfId="75"/>
    <cellStyle name="Normální 19" xfId="76"/>
    <cellStyle name="normální 2 2" xfId="77"/>
    <cellStyle name="normální 2 3" xfId="78"/>
    <cellStyle name="normální 3" xfId="79"/>
    <cellStyle name="normální 3 2" xfId="80"/>
    <cellStyle name="normální_STARTOVKA R4 KAMENICE 2004 2" xfId="81"/>
    <cellStyle name="Followed Hyperlink" xfId="82"/>
    <cellStyle name="Poznámka" xfId="83"/>
    <cellStyle name="Poznámka 2" xfId="84"/>
    <cellStyle name="Percent" xfId="85"/>
    <cellStyle name="Propojená buňka" xfId="86"/>
    <cellStyle name="Propojená buňka 2" xfId="87"/>
    <cellStyle name="Správně" xfId="88"/>
    <cellStyle name="Správně 2" xfId="89"/>
    <cellStyle name="Špatně" xfId="90"/>
    <cellStyle name="Text upozornění" xfId="91"/>
    <cellStyle name="Text upozornění 2" xfId="92"/>
    <cellStyle name="Vstup" xfId="93"/>
    <cellStyle name="Vstup 2" xfId="94"/>
    <cellStyle name="Výpočet" xfId="95"/>
    <cellStyle name="Výpočet 2" xfId="96"/>
    <cellStyle name="Výstup" xfId="97"/>
    <cellStyle name="Výstup 2" xfId="98"/>
    <cellStyle name="Vysvětlující text" xfId="99"/>
    <cellStyle name="Vysvětlující text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3" bestFit="1" customWidth="1"/>
    <col min="3" max="3" width="8.421875" style="3" bestFit="1" customWidth="1"/>
    <col min="4" max="5" width="8.421875" style="4" bestFit="1" customWidth="1"/>
    <col min="6" max="6" width="9.00390625" style="6" bestFit="1" customWidth="1"/>
    <col min="7" max="7" width="19.00390625" style="7" customWidth="1"/>
    <col min="8" max="178" width="9.28125" style="7" customWidth="1"/>
    <col min="179" max="16384" width="9.140625" style="7" customWidth="1"/>
  </cols>
  <sheetData>
    <row r="1" spans="1:6" s="8" customFormat="1" ht="12.75">
      <c r="A1" s="12" t="s">
        <v>0</v>
      </c>
      <c r="B1" s="10" t="s">
        <v>1</v>
      </c>
      <c r="C1" s="32" t="s">
        <v>21</v>
      </c>
      <c r="D1" s="9" t="s">
        <v>21</v>
      </c>
      <c r="E1" s="32" t="s">
        <v>7</v>
      </c>
      <c r="F1" s="19"/>
    </row>
    <row r="2" spans="1:6" s="8" customFormat="1" ht="12.75">
      <c r="A2" s="13"/>
      <c r="B2" s="11" t="s">
        <v>2</v>
      </c>
      <c r="C2" s="33" t="s">
        <v>4</v>
      </c>
      <c r="D2" s="33" t="s">
        <v>5</v>
      </c>
      <c r="E2" s="41" t="s">
        <v>3</v>
      </c>
      <c r="F2" s="20" t="s">
        <v>6</v>
      </c>
    </row>
    <row r="3" spans="1:6" s="14" customFormat="1" ht="14.25" thickBot="1">
      <c r="A3" s="18"/>
      <c r="B3" s="24"/>
      <c r="C3" s="44">
        <v>44352</v>
      </c>
      <c r="D3" s="45">
        <v>44353</v>
      </c>
      <c r="E3" s="44">
        <v>44437</v>
      </c>
      <c r="F3" s="46"/>
    </row>
    <row r="4" spans="1:22" ht="15">
      <c r="A4" s="15">
        <v>1</v>
      </c>
      <c r="B4" s="21" t="s">
        <v>13</v>
      </c>
      <c r="C4" s="5">
        <v>350</v>
      </c>
      <c r="D4" s="5">
        <v>200</v>
      </c>
      <c r="E4" s="34">
        <v>350</v>
      </c>
      <c r="F4" s="25">
        <f>SUM(C4:E4)</f>
        <v>900</v>
      </c>
      <c r="V4" s="31">
        <f>F4</f>
        <v>900</v>
      </c>
    </row>
    <row r="5" spans="1:22" ht="13.5">
      <c r="A5" s="16">
        <v>2</v>
      </c>
      <c r="B5" s="28" t="s">
        <v>16</v>
      </c>
      <c r="C5" s="1">
        <v>301</v>
      </c>
      <c r="D5" s="1">
        <v>184</v>
      </c>
      <c r="E5" s="30">
        <v>322</v>
      </c>
      <c r="F5" s="27">
        <f>SUM(C5:E5)</f>
        <v>807</v>
      </c>
      <c r="V5" s="31">
        <f>F5</f>
        <v>807</v>
      </c>
    </row>
    <row r="6" spans="1:22" ht="15">
      <c r="A6" s="16">
        <v>3</v>
      </c>
      <c r="B6" s="22" t="s">
        <v>8</v>
      </c>
      <c r="C6" s="1">
        <v>322</v>
      </c>
      <c r="D6" s="1">
        <v>172</v>
      </c>
      <c r="E6" s="30"/>
      <c r="F6" s="27">
        <f>SUM(C6:E6)</f>
        <v>494</v>
      </c>
      <c r="V6" s="31">
        <f>F6</f>
        <v>494</v>
      </c>
    </row>
    <row r="7" spans="1:22" ht="15">
      <c r="A7" s="16">
        <v>4</v>
      </c>
      <c r="B7" s="22" t="s">
        <v>12</v>
      </c>
      <c r="C7" s="1">
        <v>287</v>
      </c>
      <c r="D7" s="1">
        <v>158</v>
      </c>
      <c r="E7" s="30"/>
      <c r="F7" s="27">
        <f>SUM(C7:E7)</f>
        <v>445</v>
      </c>
      <c r="V7" s="31">
        <f>F7</f>
        <v>445</v>
      </c>
    </row>
    <row r="8" spans="1:22" ht="14.25" thickBot="1">
      <c r="A8" s="17">
        <v>5</v>
      </c>
      <c r="B8" s="29" t="s">
        <v>17</v>
      </c>
      <c r="C8" s="2">
        <v>277</v>
      </c>
      <c r="D8" s="2">
        <v>164</v>
      </c>
      <c r="E8" s="35"/>
      <c r="F8" s="26">
        <f>SUM(C8:E8)</f>
        <v>441</v>
      </c>
      <c r="V8" s="31">
        <f>F8</f>
        <v>441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V6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3" bestFit="1" customWidth="1"/>
    <col min="3" max="3" width="8.421875" style="3" bestFit="1" customWidth="1"/>
    <col min="4" max="5" width="8.421875" style="4" bestFit="1" customWidth="1"/>
    <col min="6" max="6" width="9.00390625" style="6" bestFit="1" customWidth="1"/>
    <col min="7" max="7" width="19.00390625" style="7" customWidth="1"/>
    <col min="8" max="178" width="9.28125" style="7" customWidth="1"/>
    <col min="179" max="16384" width="9.140625" style="7" customWidth="1"/>
  </cols>
  <sheetData>
    <row r="1" spans="1:6" s="8" customFormat="1" ht="12.75">
      <c r="A1" s="12" t="s">
        <v>0</v>
      </c>
      <c r="B1" s="10" t="s">
        <v>1</v>
      </c>
      <c r="C1" s="32" t="s">
        <v>21</v>
      </c>
      <c r="D1" s="9" t="s">
        <v>21</v>
      </c>
      <c r="E1" s="32" t="s">
        <v>7</v>
      </c>
      <c r="F1" s="19"/>
    </row>
    <row r="2" spans="1:6" s="8" customFormat="1" ht="12.75">
      <c r="A2" s="13"/>
      <c r="B2" s="11" t="s">
        <v>2</v>
      </c>
      <c r="C2" s="33" t="s">
        <v>4</v>
      </c>
      <c r="D2" s="33" t="s">
        <v>5</v>
      </c>
      <c r="E2" s="41" t="s">
        <v>3</v>
      </c>
      <c r="F2" s="20" t="s">
        <v>6</v>
      </c>
    </row>
    <row r="3" spans="1:6" s="14" customFormat="1" ht="14.25" thickBot="1">
      <c r="A3" s="42"/>
      <c r="B3" s="43"/>
      <c r="C3" s="44">
        <v>44352</v>
      </c>
      <c r="D3" s="45">
        <v>44353</v>
      </c>
      <c r="E3" s="44">
        <v>44437</v>
      </c>
      <c r="F3" s="46"/>
    </row>
    <row r="4" spans="1:22" ht="15">
      <c r="A4" s="15">
        <v>1</v>
      </c>
      <c r="B4" s="21" t="s">
        <v>9</v>
      </c>
      <c r="C4" s="5">
        <v>350</v>
      </c>
      <c r="D4" s="5">
        <v>200</v>
      </c>
      <c r="E4" s="34">
        <v>350</v>
      </c>
      <c r="F4" s="25">
        <f>SUM(C4:E4)</f>
        <v>900</v>
      </c>
      <c r="V4" s="31">
        <f>F4</f>
        <v>900</v>
      </c>
    </row>
    <row r="5" spans="1:22" ht="13.5">
      <c r="A5" s="16">
        <v>2</v>
      </c>
      <c r="B5" s="28" t="s">
        <v>14</v>
      </c>
      <c r="C5" s="1">
        <v>301</v>
      </c>
      <c r="D5" s="1">
        <v>184</v>
      </c>
      <c r="E5" s="30">
        <v>322</v>
      </c>
      <c r="F5" s="27">
        <f>SUM(C5:E5)</f>
        <v>807</v>
      </c>
      <c r="V5" s="31">
        <f>F5</f>
        <v>807</v>
      </c>
    </row>
    <row r="6" spans="1:22" ht="15.75" thickBot="1">
      <c r="A6" s="17">
        <v>3</v>
      </c>
      <c r="B6" s="47" t="s">
        <v>18</v>
      </c>
      <c r="C6" s="2">
        <v>322</v>
      </c>
      <c r="D6" s="2">
        <v>172</v>
      </c>
      <c r="E6" s="35"/>
      <c r="F6" s="26">
        <f>SUM(C6:E6)</f>
        <v>494</v>
      </c>
      <c r="V6" s="31">
        <f>F6</f>
        <v>494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V5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3" bestFit="1" customWidth="1"/>
    <col min="3" max="3" width="8.421875" style="3" bestFit="1" customWidth="1"/>
    <col min="4" max="5" width="8.421875" style="4" bestFit="1" customWidth="1"/>
    <col min="6" max="6" width="9.00390625" style="6" bestFit="1" customWidth="1"/>
    <col min="7" max="7" width="19.00390625" style="7" customWidth="1"/>
    <col min="8" max="178" width="9.28125" style="7" customWidth="1"/>
    <col min="179" max="16384" width="9.140625" style="7" customWidth="1"/>
  </cols>
  <sheetData>
    <row r="1" spans="1:6" s="8" customFormat="1" ht="12.75">
      <c r="A1" s="12" t="s">
        <v>0</v>
      </c>
      <c r="B1" s="10" t="s">
        <v>1</v>
      </c>
      <c r="C1" s="32" t="s">
        <v>21</v>
      </c>
      <c r="D1" s="9" t="s">
        <v>21</v>
      </c>
      <c r="E1" s="32" t="s">
        <v>7</v>
      </c>
      <c r="F1" s="19"/>
    </row>
    <row r="2" spans="1:6" s="8" customFormat="1" ht="12.75">
      <c r="A2" s="13"/>
      <c r="B2" s="11" t="s">
        <v>2</v>
      </c>
      <c r="C2" s="33" t="s">
        <v>4</v>
      </c>
      <c r="D2" s="33" t="s">
        <v>5</v>
      </c>
      <c r="E2" s="41" t="s">
        <v>3</v>
      </c>
      <c r="F2" s="20" t="s">
        <v>6</v>
      </c>
    </row>
    <row r="3" spans="1:6" s="14" customFormat="1" ht="14.25" thickBot="1">
      <c r="A3" s="18"/>
      <c r="B3" s="24"/>
      <c r="C3" s="48">
        <v>44352</v>
      </c>
      <c r="D3" s="49">
        <v>44353</v>
      </c>
      <c r="E3" s="48">
        <v>44437</v>
      </c>
      <c r="F3" s="20"/>
    </row>
    <row r="4" spans="1:22" ht="15">
      <c r="A4" s="15">
        <v>1</v>
      </c>
      <c r="B4" s="21" t="s">
        <v>19</v>
      </c>
      <c r="C4" s="5">
        <v>350</v>
      </c>
      <c r="D4" s="5">
        <v>200</v>
      </c>
      <c r="E4" s="34">
        <v>350</v>
      </c>
      <c r="F4" s="25">
        <f>SUM(C4:E4)</f>
        <v>900</v>
      </c>
      <c r="V4" s="31">
        <f>F4</f>
        <v>900</v>
      </c>
    </row>
    <row r="5" spans="1:22" ht="15.75" thickBot="1">
      <c r="A5" s="17">
        <v>2</v>
      </c>
      <c r="B5" s="47" t="s">
        <v>22</v>
      </c>
      <c r="C5" s="2"/>
      <c r="D5" s="2"/>
      <c r="E5" s="35">
        <v>322</v>
      </c>
      <c r="F5" s="26">
        <f>SUM(C5:E5)</f>
        <v>322</v>
      </c>
      <c r="V5" s="31">
        <f>F5</f>
        <v>322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V4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3" bestFit="1" customWidth="1"/>
    <col min="3" max="3" width="8.421875" style="3" bestFit="1" customWidth="1"/>
    <col min="4" max="5" width="8.421875" style="4" bestFit="1" customWidth="1"/>
    <col min="6" max="6" width="9.00390625" style="6" bestFit="1" customWidth="1"/>
    <col min="7" max="7" width="19.00390625" style="7" customWidth="1"/>
    <col min="8" max="178" width="9.28125" style="7" customWidth="1"/>
    <col min="179" max="16384" width="9.140625" style="7" customWidth="1"/>
  </cols>
  <sheetData>
    <row r="1" spans="1:6" s="8" customFormat="1" ht="12.75">
      <c r="A1" s="12" t="s">
        <v>0</v>
      </c>
      <c r="B1" s="10" t="s">
        <v>1</v>
      </c>
      <c r="C1" s="32" t="s">
        <v>21</v>
      </c>
      <c r="D1" s="9" t="s">
        <v>21</v>
      </c>
      <c r="E1" s="32" t="s">
        <v>7</v>
      </c>
      <c r="F1" s="19"/>
    </row>
    <row r="2" spans="1:6" s="8" customFormat="1" ht="12.75">
      <c r="A2" s="13"/>
      <c r="B2" s="11" t="s">
        <v>2</v>
      </c>
      <c r="C2" s="33" t="s">
        <v>4</v>
      </c>
      <c r="D2" s="33" t="s">
        <v>5</v>
      </c>
      <c r="E2" s="41" t="s">
        <v>3</v>
      </c>
      <c r="F2" s="20" t="s">
        <v>6</v>
      </c>
    </row>
    <row r="3" spans="1:6" s="14" customFormat="1" ht="14.25" thickBot="1">
      <c r="A3" s="18"/>
      <c r="B3" s="24"/>
      <c r="C3" s="44">
        <v>44352</v>
      </c>
      <c r="D3" s="45">
        <v>44353</v>
      </c>
      <c r="E3" s="44">
        <v>44437</v>
      </c>
      <c r="F3" s="46"/>
    </row>
    <row r="4" spans="1:22" ht="15.75" thickBot="1">
      <c r="A4" s="36">
        <v>1</v>
      </c>
      <c r="B4" s="37" t="s">
        <v>18</v>
      </c>
      <c r="C4" s="38">
        <v>350</v>
      </c>
      <c r="D4" s="38">
        <v>200</v>
      </c>
      <c r="E4" s="39"/>
      <c r="F4" s="40">
        <f>SUM(C4:E4)</f>
        <v>550</v>
      </c>
      <c r="V4" s="31">
        <f>F4</f>
        <v>550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V6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3" bestFit="1" customWidth="1"/>
    <col min="3" max="3" width="8.421875" style="3" bestFit="1" customWidth="1"/>
    <col min="4" max="5" width="8.421875" style="4" bestFit="1" customWidth="1"/>
    <col min="6" max="6" width="9.00390625" style="6" bestFit="1" customWidth="1"/>
    <col min="7" max="7" width="19.00390625" style="7" customWidth="1"/>
    <col min="8" max="178" width="9.28125" style="7" customWidth="1"/>
    <col min="179" max="16384" width="9.140625" style="7" customWidth="1"/>
  </cols>
  <sheetData>
    <row r="1" spans="1:6" s="8" customFormat="1" ht="12.75">
      <c r="A1" s="12" t="s">
        <v>0</v>
      </c>
      <c r="B1" s="10" t="s">
        <v>1</v>
      </c>
      <c r="C1" s="32" t="s">
        <v>21</v>
      </c>
      <c r="D1" s="9" t="s">
        <v>21</v>
      </c>
      <c r="E1" s="32" t="s">
        <v>7</v>
      </c>
      <c r="F1" s="19"/>
    </row>
    <row r="2" spans="1:6" s="8" customFormat="1" ht="12.75">
      <c r="A2" s="13"/>
      <c r="B2" s="11" t="s">
        <v>2</v>
      </c>
      <c r="C2" s="33" t="s">
        <v>4</v>
      </c>
      <c r="D2" s="33" t="s">
        <v>5</v>
      </c>
      <c r="E2" s="41" t="s">
        <v>3</v>
      </c>
      <c r="F2" s="20" t="s">
        <v>6</v>
      </c>
    </row>
    <row r="3" spans="1:6" s="14" customFormat="1" ht="14.25" thickBot="1">
      <c r="A3" s="18"/>
      <c r="B3" s="24"/>
      <c r="C3" s="44">
        <v>44352</v>
      </c>
      <c r="D3" s="45">
        <v>44353</v>
      </c>
      <c r="E3" s="44">
        <v>44437</v>
      </c>
      <c r="F3" s="46"/>
    </row>
    <row r="4" spans="1:22" ht="15">
      <c r="A4" s="15">
        <v>1</v>
      </c>
      <c r="B4" s="21" t="s">
        <v>10</v>
      </c>
      <c r="C4" s="5">
        <v>301</v>
      </c>
      <c r="D4" s="5">
        <v>184</v>
      </c>
      <c r="E4" s="34">
        <v>322</v>
      </c>
      <c r="F4" s="25">
        <f>SUM(C4:E4)</f>
        <v>807</v>
      </c>
      <c r="V4" s="31">
        <f>F4</f>
        <v>807</v>
      </c>
    </row>
    <row r="5" spans="1:22" ht="13.5">
      <c r="A5" s="16">
        <v>2</v>
      </c>
      <c r="B5" s="28" t="s">
        <v>11</v>
      </c>
      <c r="C5" s="1">
        <v>350</v>
      </c>
      <c r="D5" s="1"/>
      <c r="E5" s="30">
        <v>350</v>
      </c>
      <c r="F5" s="27">
        <f>SUM(C5:E5)</f>
        <v>700</v>
      </c>
      <c r="V5" s="31">
        <f>F5</f>
        <v>700</v>
      </c>
    </row>
    <row r="6" spans="1:22" ht="15.75" thickBot="1">
      <c r="A6" s="17">
        <v>3</v>
      </c>
      <c r="B6" s="47" t="s">
        <v>20</v>
      </c>
      <c r="C6" s="2">
        <v>322</v>
      </c>
      <c r="D6" s="2">
        <v>200</v>
      </c>
      <c r="E6" s="35"/>
      <c r="F6" s="26">
        <f>SUM(C6:E6)</f>
        <v>522</v>
      </c>
      <c r="V6" s="31">
        <f>F6</f>
        <v>522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V4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3" bestFit="1" customWidth="1"/>
    <col min="3" max="3" width="8.421875" style="3" bestFit="1" customWidth="1"/>
    <col min="4" max="5" width="8.421875" style="4" bestFit="1" customWidth="1"/>
    <col min="6" max="6" width="9.00390625" style="6" bestFit="1" customWidth="1"/>
    <col min="7" max="7" width="19.00390625" style="7" customWidth="1"/>
    <col min="8" max="178" width="9.28125" style="7" customWidth="1"/>
    <col min="179" max="16384" width="9.140625" style="7" customWidth="1"/>
  </cols>
  <sheetData>
    <row r="1" spans="1:6" s="8" customFormat="1" ht="12.75">
      <c r="A1" s="12" t="s">
        <v>0</v>
      </c>
      <c r="B1" s="10" t="s">
        <v>1</v>
      </c>
      <c r="C1" s="32" t="s">
        <v>21</v>
      </c>
      <c r="D1" s="9" t="s">
        <v>21</v>
      </c>
      <c r="E1" s="32" t="s">
        <v>7</v>
      </c>
      <c r="F1" s="19"/>
    </row>
    <row r="2" spans="1:6" s="8" customFormat="1" ht="12.75">
      <c r="A2" s="13"/>
      <c r="B2" s="11" t="s">
        <v>2</v>
      </c>
      <c r="C2" s="33" t="s">
        <v>4</v>
      </c>
      <c r="D2" s="33" t="s">
        <v>5</v>
      </c>
      <c r="E2" s="41" t="s">
        <v>3</v>
      </c>
      <c r="F2" s="20" t="s">
        <v>6</v>
      </c>
    </row>
    <row r="3" spans="1:6" s="14" customFormat="1" ht="14.25" thickBot="1">
      <c r="A3" s="18"/>
      <c r="B3" s="24"/>
      <c r="C3" s="44">
        <v>44352</v>
      </c>
      <c r="D3" s="45">
        <v>44353</v>
      </c>
      <c r="E3" s="44">
        <v>44437</v>
      </c>
      <c r="F3" s="46"/>
    </row>
    <row r="4" spans="1:22" ht="15.75" thickBot="1">
      <c r="A4" s="36">
        <v>1</v>
      </c>
      <c r="B4" s="37" t="s">
        <v>15</v>
      </c>
      <c r="C4" s="38">
        <v>350</v>
      </c>
      <c r="D4" s="38">
        <v>200</v>
      </c>
      <c r="E4" s="39">
        <v>350</v>
      </c>
      <c r="F4" s="40">
        <f>SUM(C4:E4)</f>
        <v>900</v>
      </c>
      <c r="V4" s="31">
        <f>F4</f>
        <v>900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V4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3" bestFit="1" customWidth="1"/>
    <col min="3" max="3" width="8.421875" style="3" bestFit="1" customWidth="1"/>
    <col min="4" max="5" width="8.421875" style="4" bestFit="1" customWidth="1"/>
    <col min="6" max="6" width="9.00390625" style="6" bestFit="1" customWidth="1"/>
    <col min="7" max="7" width="19.00390625" style="7" customWidth="1"/>
    <col min="8" max="178" width="9.28125" style="7" customWidth="1"/>
    <col min="179" max="16384" width="9.140625" style="7" customWidth="1"/>
  </cols>
  <sheetData>
    <row r="1" spans="1:6" s="8" customFormat="1" ht="12.75">
      <c r="A1" s="12" t="s">
        <v>0</v>
      </c>
      <c r="B1" s="10" t="s">
        <v>1</v>
      </c>
      <c r="C1" s="32" t="s">
        <v>21</v>
      </c>
      <c r="D1" s="9" t="s">
        <v>21</v>
      </c>
      <c r="E1" s="32" t="s">
        <v>7</v>
      </c>
      <c r="F1" s="19"/>
    </row>
    <row r="2" spans="1:6" s="8" customFormat="1" ht="12.75">
      <c r="A2" s="13"/>
      <c r="B2" s="11" t="s">
        <v>2</v>
      </c>
      <c r="C2" s="33" t="s">
        <v>4</v>
      </c>
      <c r="D2" s="33" t="s">
        <v>5</v>
      </c>
      <c r="E2" s="41" t="s">
        <v>3</v>
      </c>
      <c r="F2" s="20" t="s">
        <v>6</v>
      </c>
    </row>
    <row r="3" spans="1:6" s="14" customFormat="1" ht="14.25" thickBot="1">
      <c r="A3" s="18"/>
      <c r="B3" s="24"/>
      <c r="C3" s="44">
        <v>44352</v>
      </c>
      <c r="D3" s="45">
        <v>44353</v>
      </c>
      <c r="E3" s="44">
        <v>44437</v>
      </c>
      <c r="F3" s="46"/>
    </row>
    <row r="4" spans="1:22" ht="15.75" thickBot="1">
      <c r="A4" s="36">
        <v>1</v>
      </c>
      <c r="B4" s="37" t="s">
        <v>23</v>
      </c>
      <c r="C4" s="38"/>
      <c r="D4" s="38"/>
      <c r="E4" s="39">
        <v>350</v>
      </c>
      <c r="F4" s="40">
        <f>SUM(C4:E4)</f>
        <v>350</v>
      </c>
      <c r="V4" s="31">
        <f>F4</f>
        <v>350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2017-06-13T17:31:26Z</cp:lastPrinted>
  <dcterms:created xsi:type="dcterms:W3CDTF">1999-05-11T19:05:06Z</dcterms:created>
  <dcterms:modified xsi:type="dcterms:W3CDTF">2021-09-15T17:10:19Z</dcterms:modified>
  <cp:category/>
  <cp:version/>
  <cp:contentType/>
  <cp:contentStatus/>
</cp:coreProperties>
</file>