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4"/>
  </bookViews>
  <sheets>
    <sheet name="K1M" sheetId="1" r:id="rId1"/>
    <sheet name="K1Ž" sheetId="2" r:id="rId2"/>
    <sheet name="C1M" sheetId="3" r:id="rId3"/>
    <sheet name="C2M" sheetId="4" r:id="rId4"/>
    <sheet name="C1Z" sheetId="5" r:id="rId5"/>
  </sheets>
  <definedNames>
    <definedName name="Excel_BuiltIn_Database">'K1M'!$A$1:$K$19</definedName>
    <definedName name="Excel_BuiltIn_Database_2" localSheetId="4">'C1Z'!$A$1:$K$3</definedName>
    <definedName name="Excel_BuiltIn_Database_2">'K1Ž'!$A$1:$K$3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'C1M'!$A$1:$K$1</definedName>
    <definedName name="_xlnm.Print_Area" localSheetId="4">'C1Z'!$A$1:$K$7</definedName>
    <definedName name="_xlnm.Print_Area" localSheetId="3">'C2M'!$A$1:$L$7</definedName>
    <definedName name="_xlnm.Print_Area" localSheetId="0">'K1M'!$A$1:$K$31</definedName>
    <definedName name="_xlnm.Print_Area" localSheetId="1">'K1Ž'!$A$1:$K$20</definedName>
  </definedNames>
  <calcPr fullCalcOnLoad="1"/>
</workbook>
</file>

<file path=xl/sharedStrings.xml><?xml version="1.0" encoding="utf-8"?>
<sst xmlns="http://schemas.openxmlformats.org/spreadsheetml/2006/main" count="289" uniqueCount="126">
  <si>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</si>
  <si>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</si>
  <si>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</si>
  <si>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</si>
  <si>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</si>
  <si>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</si>
  <si>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</si>
  <si>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</si>
  <si>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</si>
  <si>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</si>
  <si>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</si>
  <si>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</si>
  <si>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</si>
  <si>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</si>
  <si>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</si>
  <si>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</si>
  <si>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</si>
  <si>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Zapletal Mikuláš</t>
  </si>
  <si>
    <t>Kroměříž</t>
  </si>
  <si>
    <t>Švagr Rostislav</t>
  </si>
  <si>
    <t>Týniště</t>
  </si>
  <si>
    <t>Gabrlík Tomáš</t>
  </si>
  <si>
    <t>Veniger Jan</t>
  </si>
  <si>
    <t>Vys.Mýto</t>
  </si>
  <si>
    <t>Hrnčíř Vojtěch</t>
  </si>
  <si>
    <t>01</t>
  </si>
  <si>
    <t>Hrnčíř Jakub</t>
  </si>
  <si>
    <t>133035</t>
  </si>
  <si>
    <t>Chabiča Pavel</t>
  </si>
  <si>
    <t>SKVeselí</t>
  </si>
  <si>
    <t>Fiala Jakub</t>
  </si>
  <si>
    <t>Vrbová Alexandra</t>
  </si>
  <si>
    <t>Horš.Týn</t>
  </si>
  <si>
    <t>Němcová Marie</t>
  </si>
  <si>
    <t>Novotný Petr</t>
  </si>
  <si>
    <t>Škorňa Adam</t>
  </si>
  <si>
    <t>Tichý Štěpán</t>
  </si>
  <si>
    <t>0</t>
  </si>
  <si>
    <t>Hendrych Tomáš</t>
  </si>
  <si>
    <t>Č.Kruml.</t>
  </si>
  <si>
    <t>Žeňka Martin</t>
  </si>
  <si>
    <t>Pardub.</t>
  </si>
  <si>
    <t>Žeňka Ondra</t>
  </si>
  <si>
    <t>Motyčková Sára</t>
  </si>
  <si>
    <t>1</t>
  </si>
  <si>
    <t>Pešek Tibor</t>
  </si>
  <si>
    <t>Trutnov</t>
  </si>
  <si>
    <t>Snopek Vladimír</t>
  </si>
  <si>
    <t>Koblížek Daniel</t>
  </si>
  <si>
    <t xml:space="preserve"> </t>
  </si>
  <si>
    <t>Kirchner David</t>
  </si>
  <si>
    <t>Satková Gabriela</t>
  </si>
  <si>
    <t>Horš. Týn</t>
  </si>
  <si>
    <t>Tůmová Natálie</t>
  </si>
  <si>
    <t>SK Veselí</t>
  </si>
  <si>
    <t>Čajková Kristýna</t>
  </si>
  <si>
    <t>Košíková Denisa</t>
  </si>
  <si>
    <t>Dvořáková Dominika</t>
  </si>
  <si>
    <t>Dimovová Barbora</t>
  </si>
  <si>
    <t>Dimovová Viktorie</t>
  </si>
  <si>
    <t>Smetánková Klára</t>
  </si>
  <si>
    <t>Paloudová Karolína</t>
  </si>
  <si>
    <t>Vaňková Michaela</t>
  </si>
  <si>
    <t>Kolářová Marika</t>
  </si>
  <si>
    <t>Nachtigal Richard</t>
  </si>
  <si>
    <t>Valmez</t>
  </si>
  <si>
    <t>Klíma Vojtěch</t>
  </si>
  <si>
    <t>Veselý František</t>
  </si>
  <si>
    <t>Janů Filip</t>
  </si>
  <si>
    <t>Látal Filip</t>
  </si>
  <si>
    <t>Plachý Vojtěch</t>
  </si>
  <si>
    <t>Procházka Vojtěch</t>
  </si>
  <si>
    <t>Novák Kuba</t>
  </si>
  <si>
    <t>Klein Pavel</t>
  </si>
  <si>
    <t>Filipi Viktorie</t>
  </si>
  <si>
    <t>Č.Lípa</t>
  </si>
  <si>
    <t>Novotná Mariána</t>
  </si>
  <si>
    <t>Landsmanová Lucie</t>
  </si>
  <si>
    <t>Hrnčíř J. - Hrnčíř V.</t>
  </si>
  <si>
    <t>Urban Daniel</t>
  </si>
  <si>
    <t>Šumperk</t>
  </si>
  <si>
    <t>Č.Krumlov S</t>
  </si>
  <si>
    <t>Koudelka Samson</t>
  </si>
  <si>
    <t>Ivánek Roman</t>
  </si>
  <si>
    <t>Mráka Tomáš</t>
  </si>
  <si>
    <t>Švarc Adam</t>
  </si>
  <si>
    <t>Kratochvíl Martin</t>
  </si>
  <si>
    <t>Hradec Matěj</t>
  </si>
  <si>
    <t>Walter David</t>
  </si>
  <si>
    <t>Rudorfer Martin</t>
  </si>
  <si>
    <t>Mareš Jakub</t>
  </si>
  <si>
    <t>Endrych Matouš</t>
  </si>
  <si>
    <t>Čepelák František</t>
  </si>
  <si>
    <t>Veselí n.M. S</t>
  </si>
  <si>
    <t>Veselí n.M. N</t>
  </si>
  <si>
    <t>Novotná Alexandra</t>
  </si>
  <si>
    <t>Vaňková Klára</t>
  </si>
  <si>
    <t>Tábor</t>
  </si>
  <si>
    <t>Kneblová Tereza</t>
  </si>
  <si>
    <t>Doležalová Lucie</t>
  </si>
  <si>
    <t>Heinzová Bára</t>
  </si>
  <si>
    <t>Bauerová Mnarkéta</t>
  </si>
  <si>
    <t>Hlavničková Tereza</t>
  </si>
  <si>
    <t>Ženka Ondra</t>
  </si>
  <si>
    <t>Žeňka M. - Ženka O.</t>
  </si>
  <si>
    <t>Koblížek - Veselý</t>
  </si>
  <si>
    <t>Hendrych - Nachtigal</t>
  </si>
  <si>
    <t>Celkem</t>
  </si>
  <si>
    <t>Hala Jiří</t>
  </si>
  <si>
    <t>Koudelka Tomáš</t>
  </si>
  <si>
    <t>Ludwig Hubert</t>
  </si>
  <si>
    <t>Souček Tomáš</t>
  </si>
  <si>
    <t>Rouča Samuel</t>
  </si>
  <si>
    <t>Rance Sebastián</t>
  </si>
  <si>
    <t>Zubalík Martin</t>
  </si>
  <si>
    <t>Krejčířová Lucie</t>
  </si>
  <si>
    <t>Pecháčková Julie</t>
  </si>
  <si>
    <t>Šmoldasová Zuzana</t>
  </si>
  <si>
    <t>Tichý - Škorňa</t>
  </si>
  <si>
    <t>Gabrlík - Fiala</t>
  </si>
  <si>
    <t>Švarc - Látal</t>
  </si>
  <si>
    <t>Smilek Jiří</t>
  </si>
  <si>
    <t>Švéda Daniel</t>
  </si>
  <si>
    <t>2</t>
  </si>
  <si>
    <t>Smilek - Švéda</t>
  </si>
  <si>
    <t>Košíková Danisa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</si>
</sst>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0"/>
  <sheetViews>
    <sheetView zoomScalePageLayoutView="0" workbookViewId="0" topLeftCell="A22">
      <selection activeCell="B41" sqref="B41:L48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75390625" style="1" customWidth="1"/>
    <col min="13" max="13" width="2.75390625" style="1" customWidth="1"/>
    <col min="14" max="16384" width="9.125" style="6" customWidth="1"/>
  </cols>
  <sheetData>
    <row r="1" spans="1:14" ht="53.25" customHeight="1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81</v>
      </c>
      <c r="H1" s="13" t="s">
        <v>93</v>
      </c>
      <c r="I1" s="13" t="s">
        <v>94</v>
      </c>
      <c r="J1" s="13" t="s">
        <v>6</v>
      </c>
      <c r="K1" s="13" t="s">
        <v>5</v>
      </c>
      <c r="L1" s="13" t="s">
        <v>107</v>
      </c>
      <c r="M1" s="6"/>
      <c r="N1" s="13"/>
    </row>
    <row r="2" spans="1:13" ht="15" customHeight="1">
      <c r="A2" s="4">
        <v>1</v>
      </c>
      <c r="B2" s="1">
        <v>119116</v>
      </c>
      <c r="C2" s="14" t="s">
        <v>21</v>
      </c>
      <c r="D2" s="3">
        <v>0</v>
      </c>
      <c r="F2" s="14" t="s">
        <v>7</v>
      </c>
      <c r="G2" s="20">
        <v>57</v>
      </c>
      <c r="H2" s="20">
        <v>75</v>
      </c>
      <c r="I2" s="20">
        <v>75</v>
      </c>
      <c r="J2" s="20">
        <v>0</v>
      </c>
      <c r="K2" s="20">
        <v>0</v>
      </c>
      <c r="L2" s="1">
        <f aca="true" t="shared" si="0" ref="L2:L39">SUM(G2:I2)</f>
        <v>207</v>
      </c>
      <c r="M2" s="6"/>
    </row>
    <row r="3" spans="1:13" ht="15" customHeight="1">
      <c r="A3" s="4">
        <v>2</v>
      </c>
      <c r="B3" s="1">
        <v>60040</v>
      </c>
      <c r="C3" s="14" t="s">
        <v>48</v>
      </c>
      <c r="D3" s="3">
        <v>0</v>
      </c>
      <c r="F3" s="14" t="s">
        <v>46</v>
      </c>
      <c r="G3" s="20">
        <v>68</v>
      </c>
      <c r="H3" s="20">
        <v>68</v>
      </c>
      <c r="I3" s="20">
        <v>68</v>
      </c>
      <c r="J3" s="20">
        <v>0</v>
      </c>
      <c r="K3" s="20">
        <v>0</v>
      </c>
      <c r="L3" s="1">
        <f t="shared" si="0"/>
        <v>204</v>
      </c>
      <c r="M3" s="6"/>
    </row>
    <row r="4" spans="1:14" ht="15" customHeight="1">
      <c r="A4" s="4">
        <v>3</v>
      </c>
      <c r="B4" s="1">
        <v>12061</v>
      </c>
      <c r="C4" s="14" t="s">
        <v>17</v>
      </c>
      <c r="D4" s="3">
        <v>0</v>
      </c>
      <c r="F4" s="14" t="s">
        <v>16</v>
      </c>
      <c r="G4" s="20">
        <v>75</v>
      </c>
      <c r="H4" s="20">
        <v>62</v>
      </c>
      <c r="I4" s="20">
        <v>62</v>
      </c>
      <c r="J4" s="20">
        <v>0</v>
      </c>
      <c r="K4" s="20">
        <v>0</v>
      </c>
      <c r="L4" s="1">
        <f t="shared" si="0"/>
        <v>199</v>
      </c>
      <c r="M4" s="6"/>
      <c r="N4" s="1" t="s">
        <v>49</v>
      </c>
    </row>
    <row r="5" spans="1:13" ht="15" customHeight="1">
      <c r="A5" s="4">
        <v>4</v>
      </c>
      <c r="B5" s="2">
        <v>133065</v>
      </c>
      <c r="C5" s="14" t="s">
        <v>45</v>
      </c>
      <c r="D5" s="8" t="s">
        <v>37</v>
      </c>
      <c r="F5" s="3" t="s">
        <v>29</v>
      </c>
      <c r="G5" s="20">
        <v>62</v>
      </c>
      <c r="H5" s="20">
        <v>49</v>
      </c>
      <c r="I5" s="20">
        <v>46</v>
      </c>
      <c r="J5" s="20">
        <v>0</v>
      </c>
      <c r="K5" s="20">
        <v>0</v>
      </c>
      <c r="L5" s="1">
        <f t="shared" si="0"/>
        <v>157</v>
      </c>
      <c r="M5" s="6"/>
    </row>
    <row r="6" spans="1:13" ht="15" customHeight="1">
      <c r="A6" s="4">
        <v>5</v>
      </c>
      <c r="B6" s="1">
        <v>12055</v>
      </c>
      <c r="C6" s="14" t="s">
        <v>50</v>
      </c>
      <c r="D6" s="3">
        <v>2</v>
      </c>
      <c r="F6" s="14" t="s">
        <v>16</v>
      </c>
      <c r="G6" s="20">
        <v>49</v>
      </c>
      <c r="H6" s="20">
        <v>46</v>
      </c>
      <c r="I6" s="20">
        <v>37</v>
      </c>
      <c r="J6" s="20">
        <v>0</v>
      </c>
      <c r="K6" s="20">
        <v>0</v>
      </c>
      <c r="L6" s="1">
        <f t="shared" si="0"/>
        <v>132</v>
      </c>
      <c r="M6" s="6"/>
    </row>
    <row r="7" spans="1:13" ht="15" customHeight="1">
      <c r="A7" s="4">
        <v>6</v>
      </c>
      <c r="B7" s="1">
        <v>24033</v>
      </c>
      <c r="C7" s="14" t="s">
        <v>66</v>
      </c>
      <c r="D7" s="3">
        <v>2</v>
      </c>
      <c r="F7" s="14" t="s">
        <v>39</v>
      </c>
      <c r="G7" s="20">
        <v>43</v>
      </c>
      <c r="H7" s="20">
        <v>40</v>
      </c>
      <c r="I7" s="20">
        <v>43</v>
      </c>
      <c r="J7" s="20">
        <v>0</v>
      </c>
      <c r="K7" s="20">
        <v>0</v>
      </c>
      <c r="L7" s="1">
        <f t="shared" si="0"/>
        <v>126</v>
      </c>
      <c r="M7" s="6"/>
    </row>
    <row r="8" spans="1:13" ht="15" customHeight="1">
      <c r="A8" s="4">
        <v>7</v>
      </c>
      <c r="B8" s="1">
        <v>24053</v>
      </c>
      <c r="C8" s="14" t="s">
        <v>73</v>
      </c>
      <c r="D8" s="3">
        <v>1</v>
      </c>
      <c r="F8" s="14" t="s">
        <v>39</v>
      </c>
      <c r="G8" s="20">
        <v>53</v>
      </c>
      <c r="H8" s="20">
        <v>35</v>
      </c>
      <c r="I8" s="20">
        <v>33</v>
      </c>
      <c r="J8" s="20">
        <v>0</v>
      </c>
      <c r="K8" s="20">
        <v>0</v>
      </c>
      <c r="L8" s="1">
        <f t="shared" si="0"/>
        <v>121</v>
      </c>
      <c r="M8" s="6"/>
    </row>
    <row r="9" spans="1:13" ht="15" customHeight="1">
      <c r="A9" s="4">
        <v>8</v>
      </c>
      <c r="B9" s="1">
        <v>64042</v>
      </c>
      <c r="C9" s="14" t="s">
        <v>22</v>
      </c>
      <c r="D9" s="3">
        <v>0</v>
      </c>
      <c r="F9" s="14" t="s">
        <v>23</v>
      </c>
      <c r="G9" s="20">
        <v>14</v>
      </c>
      <c r="H9" s="20">
        <v>53</v>
      </c>
      <c r="I9" s="20">
        <v>53</v>
      </c>
      <c r="J9" s="20">
        <v>0</v>
      </c>
      <c r="K9" s="20">
        <v>0</v>
      </c>
      <c r="L9" s="1">
        <f t="shared" si="0"/>
        <v>120</v>
      </c>
      <c r="M9" s="6"/>
    </row>
    <row r="10" spans="1:13" ht="15" customHeight="1">
      <c r="A10" s="4">
        <v>9</v>
      </c>
      <c r="B10" s="1">
        <v>133063</v>
      </c>
      <c r="C10" s="14" t="s">
        <v>83</v>
      </c>
      <c r="D10" s="3">
        <v>2</v>
      </c>
      <c r="F10" s="14" t="s">
        <v>29</v>
      </c>
      <c r="G10" s="3">
        <v>46</v>
      </c>
      <c r="H10" s="3">
        <v>33</v>
      </c>
      <c r="I10" s="3">
        <v>35</v>
      </c>
      <c r="J10" s="3">
        <v>0</v>
      </c>
      <c r="K10" s="3">
        <v>0</v>
      </c>
      <c r="L10" s="1">
        <f t="shared" si="0"/>
        <v>114</v>
      </c>
      <c r="M10" s="6"/>
    </row>
    <row r="11" spans="1:13" ht="15" customHeight="1">
      <c r="A11" s="4">
        <v>10</v>
      </c>
      <c r="B11" s="1">
        <v>132022</v>
      </c>
      <c r="C11" s="14" t="s">
        <v>64</v>
      </c>
      <c r="D11" s="3">
        <v>0</v>
      </c>
      <c r="F11" s="14" t="s">
        <v>65</v>
      </c>
      <c r="G11" s="20">
        <v>0</v>
      </c>
      <c r="H11" s="20">
        <v>57</v>
      </c>
      <c r="I11" s="20">
        <v>57</v>
      </c>
      <c r="J11" s="20">
        <v>0</v>
      </c>
      <c r="K11" s="20">
        <v>0</v>
      </c>
      <c r="L11" s="1">
        <f t="shared" si="0"/>
        <v>114</v>
      </c>
      <c r="M11" s="6"/>
    </row>
    <row r="12" spans="1:13" ht="15" customHeight="1">
      <c r="A12" s="4">
        <v>11</v>
      </c>
      <c r="B12" s="1">
        <v>60055</v>
      </c>
      <c r="C12" s="14" t="s">
        <v>67</v>
      </c>
      <c r="D12" s="3">
        <v>0</v>
      </c>
      <c r="F12" s="14" t="s">
        <v>46</v>
      </c>
      <c r="G12" s="20">
        <v>35</v>
      </c>
      <c r="H12" s="20">
        <v>37</v>
      </c>
      <c r="I12" s="20">
        <v>40</v>
      </c>
      <c r="J12" s="20">
        <v>0</v>
      </c>
      <c r="K12" s="20">
        <v>0</v>
      </c>
      <c r="L12" s="1">
        <f t="shared" si="0"/>
        <v>112</v>
      </c>
      <c r="M12" s="6"/>
    </row>
    <row r="13" spans="1:13" ht="15" customHeight="1">
      <c r="A13" s="4">
        <v>12</v>
      </c>
      <c r="B13" s="1">
        <v>119159</v>
      </c>
      <c r="C13" s="14" t="s">
        <v>68</v>
      </c>
      <c r="D13" s="3">
        <v>2</v>
      </c>
      <c r="F13" s="14" t="s">
        <v>7</v>
      </c>
      <c r="G13" s="20">
        <v>37</v>
      </c>
      <c r="H13" s="20">
        <v>29</v>
      </c>
      <c r="I13" s="20">
        <v>27</v>
      </c>
      <c r="J13" s="20">
        <v>0</v>
      </c>
      <c r="K13" s="20">
        <v>0</v>
      </c>
      <c r="L13" s="1">
        <f t="shared" si="0"/>
        <v>93</v>
      </c>
      <c r="M13" s="6"/>
    </row>
    <row r="14" spans="1:13" ht="15" customHeight="1">
      <c r="A14" s="4">
        <v>13</v>
      </c>
      <c r="B14" s="1">
        <v>63058</v>
      </c>
      <c r="C14" s="14" t="s">
        <v>19</v>
      </c>
      <c r="D14" s="3">
        <v>0</v>
      </c>
      <c r="F14" s="14" t="s">
        <v>20</v>
      </c>
      <c r="G14" s="20">
        <v>0</v>
      </c>
      <c r="H14" s="20">
        <v>43</v>
      </c>
      <c r="I14" s="20">
        <v>49</v>
      </c>
      <c r="J14" s="20">
        <v>0</v>
      </c>
      <c r="K14" s="20">
        <v>0</v>
      </c>
      <c r="L14" s="1">
        <f t="shared" si="0"/>
        <v>92</v>
      </c>
      <c r="M14" s="6"/>
    </row>
    <row r="15" spans="1:13" ht="15" customHeight="1">
      <c r="A15" s="4">
        <v>14</v>
      </c>
      <c r="B15" s="1">
        <v>119153</v>
      </c>
      <c r="C15" s="14" t="s">
        <v>84</v>
      </c>
      <c r="D15" s="3">
        <v>1</v>
      </c>
      <c r="F15" s="14" t="s">
        <v>7</v>
      </c>
      <c r="G15" s="3">
        <v>40</v>
      </c>
      <c r="H15" s="3">
        <v>23</v>
      </c>
      <c r="I15" s="3">
        <v>17</v>
      </c>
      <c r="J15" s="3">
        <v>0</v>
      </c>
      <c r="K15" s="3">
        <v>0</v>
      </c>
      <c r="L15" s="1">
        <f t="shared" si="0"/>
        <v>80</v>
      </c>
      <c r="M15" s="6"/>
    </row>
    <row r="16" spans="1:13" ht="15" customHeight="1">
      <c r="A16" s="4">
        <v>15</v>
      </c>
      <c r="B16" s="1">
        <v>119172</v>
      </c>
      <c r="C16" s="14" t="s">
        <v>85</v>
      </c>
      <c r="D16" s="3">
        <v>1</v>
      </c>
      <c r="F16" s="14" t="s">
        <v>7</v>
      </c>
      <c r="G16" s="3">
        <v>31</v>
      </c>
      <c r="H16" s="3">
        <v>19</v>
      </c>
      <c r="I16" s="3">
        <v>29</v>
      </c>
      <c r="J16" s="3">
        <v>0</v>
      </c>
      <c r="K16" s="3">
        <v>0</v>
      </c>
      <c r="L16" s="1">
        <f t="shared" si="0"/>
        <v>79</v>
      </c>
      <c r="M16" s="6"/>
    </row>
    <row r="17" spans="1:13" ht="15" customHeight="1">
      <c r="A17" s="4">
        <v>16</v>
      </c>
      <c r="B17" s="1">
        <v>64002</v>
      </c>
      <c r="C17" s="14" t="s">
        <v>26</v>
      </c>
      <c r="D17" s="3">
        <v>1</v>
      </c>
      <c r="F17" s="14" t="s">
        <v>23</v>
      </c>
      <c r="G17" s="20">
        <v>25</v>
      </c>
      <c r="H17" s="20">
        <v>15</v>
      </c>
      <c r="I17" s="20">
        <v>23</v>
      </c>
      <c r="J17" s="20">
        <v>0</v>
      </c>
      <c r="K17" s="20">
        <v>0</v>
      </c>
      <c r="L17" s="1">
        <f t="shared" si="0"/>
        <v>63</v>
      </c>
      <c r="M17" s="6"/>
    </row>
    <row r="18" spans="1:12" ht="15" customHeight="1">
      <c r="A18" s="4">
        <v>17</v>
      </c>
      <c r="B18" s="1">
        <v>119086</v>
      </c>
      <c r="C18" s="14" t="s">
        <v>69</v>
      </c>
      <c r="D18" s="3">
        <v>1</v>
      </c>
      <c r="F18" s="14" t="s">
        <v>7</v>
      </c>
      <c r="G18" s="20">
        <v>33</v>
      </c>
      <c r="H18" s="20">
        <v>13</v>
      </c>
      <c r="I18" s="20">
        <v>13</v>
      </c>
      <c r="J18" s="20">
        <v>0</v>
      </c>
      <c r="K18" s="20">
        <v>0</v>
      </c>
      <c r="L18" s="1">
        <f t="shared" si="0"/>
        <v>59</v>
      </c>
    </row>
    <row r="19" spans="1:12" ht="15" customHeight="1">
      <c r="A19" s="4">
        <v>18</v>
      </c>
      <c r="B19" s="1">
        <v>119018</v>
      </c>
      <c r="C19" s="14" t="s">
        <v>30</v>
      </c>
      <c r="D19" s="3">
        <v>1</v>
      </c>
      <c r="F19" s="14" t="s">
        <v>7</v>
      </c>
      <c r="G19" s="20">
        <v>17</v>
      </c>
      <c r="H19" s="20">
        <v>21</v>
      </c>
      <c r="I19" s="20">
        <v>19</v>
      </c>
      <c r="J19" s="20">
        <v>0</v>
      </c>
      <c r="K19" s="20">
        <v>0</v>
      </c>
      <c r="L19" s="1">
        <f t="shared" si="0"/>
        <v>57</v>
      </c>
    </row>
    <row r="20" spans="1:12" ht="15" customHeight="1">
      <c r="A20" s="4">
        <v>19</v>
      </c>
      <c r="B20" s="1">
        <v>24036</v>
      </c>
      <c r="C20" s="14" t="s">
        <v>109</v>
      </c>
      <c r="D20" s="3">
        <v>0</v>
      </c>
      <c r="F20" s="14" t="s">
        <v>39</v>
      </c>
      <c r="G20" s="3">
        <v>0</v>
      </c>
      <c r="H20" s="3">
        <v>25</v>
      </c>
      <c r="I20" s="3">
        <v>31</v>
      </c>
      <c r="J20" s="20">
        <v>0</v>
      </c>
      <c r="K20" s="20">
        <v>0</v>
      </c>
      <c r="L20" s="1">
        <f t="shared" si="0"/>
        <v>56</v>
      </c>
    </row>
    <row r="21" spans="1:12" ht="15" customHeight="1">
      <c r="A21" s="4">
        <v>20</v>
      </c>
      <c r="B21" s="1">
        <v>112009</v>
      </c>
      <c r="C21" s="14" t="s">
        <v>47</v>
      </c>
      <c r="D21" s="8" t="s">
        <v>44</v>
      </c>
      <c r="F21" s="14" t="s">
        <v>18</v>
      </c>
      <c r="G21" s="20">
        <v>0</v>
      </c>
      <c r="H21" s="20">
        <v>31</v>
      </c>
      <c r="I21" s="20">
        <v>21</v>
      </c>
      <c r="J21" s="20">
        <v>0</v>
      </c>
      <c r="K21" s="20">
        <v>0</v>
      </c>
      <c r="L21" s="1">
        <f t="shared" si="0"/>
        <v>52</v>
      </c>
    </row>
    <row r="22" spans="1:12" ht="15" customHeight="1">
      <c r="A22" s="4">
        <v>21</v>
      </c>
      <c r="B22" s="1">
        <v>119143</v>
      </c>
      <c r="C22" s="14" t="s">
        <v>108</v>
      </c>
      <c r="D22" s="3">
        <v>2</v>
      </c>
      <c r="F22" s="14" t="s">
        <v>7</v>
      </c>
      <c r="G22" s="3">
        <v>0</v>
      </c>
      <c r="H22" s="3">
        <v>27</v>
      </c>
      <c r="I22" s="3">
        <v>25</v>
      </c>
      <c r="J22" s="20">
        <v>0</v>
      </c>
      <c r="K22" s="20">
        <v>0</v>
      </c>
      <c r="L22" s="1">
        <f t="shared" si="0"/>
        <v>52</v>
      </c>
    </row>
    <row r="23" spans="1:12" ht="15" customHeight="1">
      <c r="A23" s="4">
        <v>22</v>
      </c>
      <c r="B23" s="1">
        <v>119139</v>
      </c>
      <c r="C23" s="14" t="s">
        <v>86</v>
      </c>
      <c r="D23" s="3">
        <v>3</v>
      </c>
      <c r="F23" s="14" t="s">
        <v>7</v>
      </c>
      <c r="G23" s="3">
        <v>27</v>
      </c>
      <c r="H23" s="3">
        <v>11</v>
      </c>
      <c r="I23" s="3">
        <v>10</v>
      </c>
      <c r="J23" s="3">
        <v>0</v>
      </c>
      <c r="K23" s="3">
        <v>0</v>
      </c>
      <c r="L23" s="1">
        <f t="shared" si="0"/>
        <v>48</v>
      </c>
    </row>
    <row r="24" spans="1:12" ht="15" customHeight="1">
      <c r="A24" s="4">
        <v>23</v>
      </c>
      <c r="B24" s="1">
        <v>24011</v>
      </c>
      <c r="C24" s="14" t="s">
        <v>82</v>
      </c>
      <c r="D24" s="3">
        <v>2</v>
      </c>
      <c r="F24" s="14" t="s">
        <v>39</v>
      </c>
      <c r="G24" s="20">
        <v>29</v>
      </c>
      <c r="H24" s="20">
        <v>9</v>
      </c>
      <c r="I24" s="20">
        <v>9</v>
      </c>
      <c r="J24" s="20">
        <v>0</v>
      </c>
      <c r="K24" s="20">
        <v>0</v>
      </c>
      <c r="L24" s="1">
        <f t="shared" si="0"/>
        <v>47</v>
      </c>
    </row>
    <row r="25" spans="1:12" ht="15" customHeight="1">
      <c r="A25" s="4">
        <v>24</v>
      </c>
      <c r="B25" s="1">
        <v>129013</v>
      </c>
      <c r="C25" s="14" t="s">
        <v>88</v>
      </c>
      <c r="D25" s="3">
        <v>1</v>
      </c>
      <c r="F25" s="14" t="s">
        <v>80</v>
      </c>
      <c r="G25" s="3">
        <v>15</v>
      </c>
      <c r="H25" s="3">
        <v>17</v>
      </c>
      <c r="I25" s="3">
        <v>15</v>
      </c>
      <c r="J25" s="3">
        <v>0</v>
      </c>
      <c r="K25" s="3">
        <v>0</v>
      </c>
      <c r="L25" s="1">
        <f t="shared" si="0"/>
        <v>47</v>
      </c>
    </row>
    <row r="26" spans="1:12" ht="15" customHeight="1">
      <c r="A26" s="4">
        <v>25</v>
      </c>
      <c r="B26" s="1">
        <v>64003</v>
      </c>
      <c r="C26" s="14" t="s">
        <v>24</v>
      </c>
      <c r="D26" s="8" t="s">
        <v>25</v>
      </c>
      <c r="F26" s="14" t="s">
        <v>23</v>
      </c>
      <c r="G26" s="20">
        <v>19</v>
      </c>
      <c r="H26" s="20">
        <v>8</v>
      </c>
      <c r="I26" s="20">
        <v>14</v>
      </c>
      <c r="J26" s="20">
        <v>0</v>
      </c>
      <c r="K26" s="20">
        <v>0</v>
      </c>
      <c r="L26" s="1">
        <f t="shared" si="0"/>
        <v>41</v>
      </c>
    </row>
    <row r="27" spans="1:12" ht="15" customHeight="1">
      <c r="A27" s="4">
        <v>26</v>
      </c>
      <c r="B27" s="1">
        <v>119124</v>
      </c>
      <c r="C27" s="14" t="s">
        <v>71</v>
      </c>
      <c r="D27" s="3">
        <v>2</v>
      </c>
      <c r="F27" s="14" t="s">
        <v>7</v>
      </c>
      <c r="G27" s="20">
        <v>23</v>
      </c>
      <c r="H27" s="20">
        <v>10</v>
      </c>
      <c r="I27" s="20">
        <v>7</v>
      </c>
      <c r="J27" s="20">
        <v>0</v>
      </c>
      <c r="K27" s="20">
        <v>0</v>
      </c>
      <c r="L27" s="1">
        <f t="shared" si="0"/>
        <v>40</v>
      </c>
    </row>
    <row r="28" spans="1:12" ht="15" customHeight="1">
      <c r="A28" s="4">
        <v>27</v>
      </c>
      <c r="B28" s="1">
        <v>119142</v>
      </c>
      <c r="C28" s="14" t="s">
        <v>87</v>
      </c>
      <c r="D28" s="3">
        <v>3</v>
      </c>
      <c r="F28" s="14" t="s">
        <v>7</v>
      </c>
      <c r="G28" s="3">
        <v>21</v>
      </c>
      <c r="H28" s="3">
        <v>5</v>
      </c>
      <c r="I28" s="3">
        <v>5</v>
      </c>
      <c r="J28" s="3">
        <v>0</v>
      </c>
      <c r="K28" s="3">
        <v>0</v>
      </c>
      <c r="L28" s="1">
        <f t="shared" si="0"/>
        <v>31</v>
      </c>
    </row>
    <row r="29" spans="1:12" ht="15" customHeight="1">
      <c r="A29" s="4">
        <v>28</v>
      </c>
      <c r="B29" s="1">
        <v>119094</v>
      </c>
      <c r="C29" s="14" t="s">
        <v>89</v>
      </c>
      <c r="D29" s="3">
        <v>3</v>
      </c>
      <c r="F29" s="14" t="s">
        <v>7</v>
      </c>
      <c r="G29" s="3">
        <v>13</v>
      </c>
      <c r="H29" s="3">
        <v>7</v>
      </c>
      <c r="I29" s="3">
        <v>11</v>
      </c>
      <c r="J29" s="3">
        <v>0</v>
      </c>
      <c r="K29" s="3">
        <v>0</v>
      </c>
      <c r="L29" s="1">
        <f t="shared" si="0"/>
        <v>31</v>
      </c>
    </row>
    <row r="30" spans="1:12" ht="15" customHeight="1">
      <c r="A30" s="4">
        <v>29</v>
      </c>
      <c r="B30" s="1">
        <v>119155</v>
      </c>
      <c r="C30" s="14" t="s">
        <v>110</v>
      </c>
      <c r="D30" s="3">
        <v>99</v>
      </c>
      <c r="F30" s="14" t="s">
        <v>7</v>
      </c>
      <c r="G30" s="20">
        <v>0</v>
      </c>
      <c r="H30" s="20">
        <v>12</v>
      </c>
      <c r="I30" s="20">
        <v>12</v>
      </c>
      <c r="J30" s="20">
        <v>0</v>
      </c>
      <c r="K30" s="20">
        <v>0</v>
      </c>
      <c r="L30" s="1">
        <f t="shared" si="0"/>
        <v>24</v>
      </c>
    </row>
    <row r="31" spans="1:12" ht="15" customHeight="1">
      <c r="A31" s="4">
        <v>30</v>
      </c>
      <c r="B31" s="1">
        <v>24055</v>
      </c>
      <c r="C31" s="14" t="s">
        <v>90</v>
      </c>
      <c r="D31" s="3">
        <v>3</v>
      </c>
      <c r="F31" s="14" t="s">
        <v>39</v>
      </c>
      <c r="G31" s="3">
        <v>12</v>
      </c>
      <c r="H31" s="3">
        <v>3</v>
      </c>
      <c r="I31" s="3">
        <v>4</v>
      </c>
      <c r="J31" s="3">
        <v>0</v>
      </c>
      <c r="K31" s="3">
        <v>0</v>
      </c>
      <c r="L31" s="1">
        <f t="shared" si="0"/>
        <v>19</v>
      </c>
    </row>
    <row r="32" spans="1:12" ht="15" customHeight="1">
      <c r="A32" s="4">
        <v>31</v>
      </c>
      <c r="B32" s="1">
        <v>112045</v>
      </c>
      <c r="C32" s="14" t="s">
        <v>70</v>
      </c>
      <c r="D32" s="3">
        <v>1</v>
      </c>
      <c r="F32" s="14" t="s">
        <v>18</v>
      </c>
      <c r="G32" s="20">
        <v>0</v>
      </c>
      <c r="H32" s="20">
        <v>14</v>
      </c>
      <c r="I32" s="20">
        <v>0</v>
      </c>
      <c r="J32" s="20">
        <v>0</v>
      </c>
      <c r="K32" s="20">
        <v>0</v>
      </c>
      <c r="L32" s="1">
        <f t="shared" si="0"/>
        <v>14</v>
      </c>
    </row>
    <row r="33" spans="1:12" ht="15" customHeight="1">
      <c r="A33" s="4">
        <v>32</v>
      </c>
      <c r="B33" s="1">
        <v>119012</v>
      </c>
      <c r="C33" s="14" t="s">
        <v>111</v>
      </c>
      <c r="D33" s="3">
        <v>3</v>
      </c>
      <c r="F33" s="14" t="s">
        <v>7</v>
      </c>
      <c r="G33" s="27">
        <v>0</v>
      </c>
      <c r="H33" s="27">
        <v>6</v>
      </c>
      <c r="I33" s="27">
        <v>6</v>
      </c>
      <c r="J33" s="20">
        <v>0</v>
      </c>
      <c r="K33" s="20">
        <v>0</v>
      </c>
      <c r="L33" s="1">
        <f t="shared" si="0"/>
        <v>12</v>
      </c>
    </row>
    <row r="34" spans="1:12" ht="15" customHeight="1">
      <c r="A34" s="4">
        <v>33</v>
      </c>
      <c r="B34" s="1">
        <v>60057</v>
      </c>
      <c r="C34" s="14" t="s">
        <v>91</v>
      </c>
      <c r="D34" s="3">
        <v>3</v>
      </c>
      <c r="F34" s="14" t="s">
        <v>46</v>
      </c>
      <c r="G34" s="3">
        <v>11</v>
      </c>
      <c r="H34" s="3">
        <v>0</v>
      </c>
      <c r="I34" s="3">
        <v>0</v>
      </c>
      <c r="J34" s="3">
        <v>0</v>
      </c>
      <c r="K34" s="3">
        <v>0</v>
      </c>
      <c r="L34" s="1">
        <f t="shared" si="0"/>
        <v>11</v>
      </c>
    </row>
    <row r="35" spans="1:12" ht="15" customHeight="1">
      <c r="A35" s="4">
        <v>34</v>
      </c>
      <c r="B35" s="1">
        <v>24066</v>
      </c>
      <c r="C35" s="14" t="s">
        <v>92</v>
      </c>
      <c r="D35" s="3">
        <v>2</v>
      </c>
      <c r="F35" s="14" t="s">
        <v>39</v>
      </c>
      <c r="G35" s="3">
        <v>10</v>
      </c>
      <c r="H35" s="3">
        <v>0</v>
      </c>
      <c r="I35" s="3">
        <v>0</v>
      </c>
      <c r="J35" s="3">
        <v>0</v>
      </c>
      <c r="K35" s="3">
        <v>0</v>
      </c>
      <c r="L35" s="1">
        <f t="shared" si="0"/>
        <v>10</v>
      </c>
    </row>
    <row r="36" spans="1:12" ht="15" customHeight="1">
      <c r="A36" s="4">
        <v>35</v>
      </c>
      <c r="B36" s="18" t="s">
        <v>27</v>
      </c>
      <c r="C36" s="5" t="s">
        <v>28</v>
      </c>
      <c r="D36" s="8" t="s">
        <v>25</v>
      </c>
      <c r="E36" s="8"/>
      <c r="F36" s="14" t="s">
        <v>29</v>
      </c>
      <c r="G36" s="20">
        <v>0</v>
      </c>
      <c r="H36" s="20">
        <v>2</v>
      </c>
      <c r="I36" s="20">
        <v>8</v>
      </c>
      <c r="J36" s="20">
        <v>0</v>
      </c>
      <c r="K36" s="20">
        <v>0</v>
      </c>
      <c r="L36" s="1">
        <f t="shared" si="0"/>
        <v>10</v>
      </c>
    </row>
    <row r="37" spans="1:12" ht="15" customHeight="1">
      <c r="A37" s="4">
        <v>36</v>
      </c>
      <c r="B37" s="1">
        <v>129002</v>
      </c>
      <c r="C37" s="14" t="s">
        <v>112</v>
      </c>
      <c r="D37" s="3">
        <v>2</v>
      </c>
      <c r="F37" s="14" t="s">
        <v>80</v>
      </c>
      <c r="G37" s="27">
        <v>0</v>
      </c>
      <c r="H37" s="27">
        <v>4</v>
      </c>
      <c r="I37" s="27">
        <v>3</v>
      </c>
      <c r="J37" s="20">
        <v>0</v>
      </c>
      <c r="K37" s="20">
        <v>0</v>
      </c>
      <c r="L37" s="1">
        <f t="shared" si="0"/>
        <v>7</v>
      </c>
    </row>
    <row r="38" spans="1:12" ht="15" customHeight="1">
      <c r="A38" s="4">
        <v>37</v>
      </c>
      <c r="B38" s="1">
        <v>119087</v>
      </c>
      <c r="C38" s="14" t="s">
        <v>113</v>
      </c>
      <c r="D38" s="3">
        <v>2</v>
      </c>
      <c r="F38" s="14" t="s">
        <v>7</v>
      </c>
      <c r="G38" s="27">
        <v>0</v>
      </c>
      <c r="H38" s="27">
        <v>1</v>
      </c>
      <c r="I38" s="27">
        <v>2</v>
      </c>
      <c r="J38" s="20">
        <v>0</v>
      </c>
      <c r="K38" s="20">
        <v>0</v>
      </c>
      <c r="L38" s="1">
        <f t="shared" si="0"/>
        <v>3</v>
      </c>
    </row>
    <row r="39" spans="1:12" ht="15" customHeight="1">
      <c r="A39" s="4">
        <v>38</v>
      </c>
      <c r="B39" s="1">
        <v>133010</v>
      </c>
      <c r="C39" s="14" t="s">
        <v>114</v>
      </c>
      <c r="D39" s="3">
        <v>2</v>
      </c>
      <c r="F39" s="14" t="s">
        <v>29</v>
      </c>
      <c r="G39" s="27">
        <v>0</v>
      </c>
      <c r="H39" s="27">
        <v>0</v>
      </c>
      <c r="I39" s="27">
        <v>1</v>
      </c>
      <c r="J39" s="20">
        <v>0</v>
      </c>
      <c r="K39" s="20">
        <v>0</v>
      </c>
      <c r="L39" s="1">
        <f t="shared" si="0"/>
        <v>1</v>
      </c>
    </row>
    <row r="40" spans="7:12" ht="15" customHeight="1">
      <c r="G40" s="3"/>
      <c r="H40" s="3"/>
      <c r="I40" s="3"/>
      <c r="J40" s="3"/>
      <c r="K40" s="3"/>
      <c r="L40" s="1" t="s">
        <v>49</v>
      </c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L29"/>
  <sheetViews>
    <sheetView zoomScalePageLayoutView="0" workbookViewId="0" topLeftCell="A1">
      <selection activeCell="B30" sqref="B30:M34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6384" width="9.125" style="6" customWidth="1"/>
  </cols>
  <sheetData>
    <row r="1" spans="1:12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81</v>
      </c>
      <c r="H1" s="13" t="s">
        <v>93</v>
      </c>
      <c r="I1" s="13" t="s">
        <v>94</v>
      </c>
      <c r="J1" s="13" t="s">
        <v>6</v>
      </c>
      <c r="K1" s="13" t="s">
        <v>5</v>
      </c>
      <c r="L1" s="13" t="s">
        <v>107</v>
      </c>
    </row>
    <row r="2" spans="1:12" ht="15" customHeight="1">
      <c r="A2" s="4">
        <v>1</v>
      </c>
      <c r="B2" s="1">
        <v>66009</v>
      </c>
      <c r="C2" s="14" t="s">
        <v>31</v>
      </c>
      <c r="D2" s="3">
        <v>0</v>
      </c>
      <c r="F2" s="14" t="s">
        <v>52</v>
      </c>
      <c r="G2" s="3">
        <v>60</v>
      </c>
      <c r="H2" s="3">
        <v>47</v>
      </c>
      <c r="I2" s="3">
        <v>53</v>
      </c>
      <c r="J2" s="3">
        <v>0</v>
      </c>
      <c r="K2" s="3">
        <v>0</v>
      </c>
      <c r="L2" s="1">
        <f aca="true" t="shared" si="0" ref="L2:L28">SUM(G2:I2)</f>
        <v>160</v>
      </c>
    </row>
    <row r="3" spans="1:12" ht="15" customHeight="1">
      <c r="A3" s="4">
        <v>2</v>
      </c>
      <c r="B3" s="1">
        <v>24034</v>
      </c>
      <c r="C3" s="14" t="s">
        <v>61</v>
      </c>
      <c r="D3" s="3">
        <v>0</v>
      </c>
      <c r="F3" s="14" t="s">
        <v>39</v>
      </c>
      <c r="G3" s="3">
        <v>53</v>
      </c>
      <c r="H3" s="3">
        <v>34</v>
      </c>
      <c r="I3" s="3">
        <v>42</v>
      </c>
      <c r="J3" s="3">
        <v>0</v>
      </c>
      <c r="K3" s="3">
        <v>0</v>
      </c>
      <c r="L3" s="1">
        <f t="shared" si="0"/>
        <v>129</v>
      </c>
    </row>
    <row r="4" spans="1:12" ht="12.75">
      <c r="A4" s="4">
        <v>3</v>
      </c>
      <c r="B4" s="1">
        <v>103016</v>
      </c>
      <c r="C4" s="14" t="s">
        <v>51</v>
      </c>
      <c r="D4" s="3">
        <v>1</v>
      </c>
      <c r="F4" s="14" t="s">
        <v>13</v>
      </c>
      <c r="G4" s="3">
        <v>47</v>
      </c>
      <c r="H4" s="3">
        <v>42</v>
      </c>
      <c r="I4" s="3">
        <v>38</v>
      </c>
      <c r="J4" s="3">
        <v>0</v>
      </c>
      <c r="K4" s="3">
        <v>0</v>
      </c>
      <c r="L4" s="1">
        <f t="shared" si="0"/>
        <v>127</v>
      </c>
    </row>
    <row r="5" spans="1:12" ht="12.75">
      <c r="A5" s="4">
        <v>4</v>
      </c>
      <c r="B5" s="1">
        <v>133048</v>
      </c>
      <c r="C5" s="14" t="s">
        <v>55</v>
      </c>
      <c r="D5" s="3">
        <v>2</v>
      </c>
      <c r="F5" s="14" t="s">
        <v>54</v>
      </c>
      <c r="G5" s="3">
        <v>42</v>
      </c>
      <c r="H5" s="3">
        <v>53</v>
      </c>
      <c r="I5" s="3">
        <v>31</v>
      </c>
      <c r="J5" s="3">
        <v>0</v>
      </c>
      <c r="K5" s="3">
        <v>0</v>
      </c>
      <c r="L5" s="1">
        <f t="shared" si="0"/>
        <v>126</v>
      </c>
    </row>
    <row r="6" spans="1:12" ht="12.75">
      <c r="A6" s="4">
        <v>5</v>
      </c>
      <c r="B6" s="1">
        <v>116082</v>
      </c>
      <c r="C6" s="14" t="s">
        <v>58</v>
      </c>
      <c r="D6" s="3">
        <v>0</v>
      </c>
      <c r="F6" s="14" t="s">
        <v>14</v>
      </c>
      <c r="G6" s="3">
        <v>0</v>
      </c>
      <c r="H6" s="3">
        <v>60</v>
      </c>
      <c r="I6" s="3">
        <v>60</v>
      </c>
      <c r="J6" s="3">
        <v>0</v>
      </c>
      <c r="K6" s="3">
        <v>0</v>
      </c>
      <c r="L6" s="1">
        <f t="shared" si="0"/>
        <v>120</v>
      </c>
    </row>
    <row r="7" spans="1:12" ht="12.75">
      <c r="A7" s="4">
        <v>6</v>
      </c>
      <c r="B7" s="1">
        <v>12048</v>
      </c>
      <c r="C7" s="14" t="s">
        <v>57</v>
      </c>
      <c r="D7" s="3">
        <v>2</v>
      </c>
      <c r="F7" s="14" t="s">
        <v>16</v>
      </c>
      <c r="G7" s="3">
        <v>38</v>
      </c>
      <c r="H7" s="3">
        <v>38</v>
      </c>
      <c r="I7" s="3">
        <v>34</v>
      </c>
      <c r="J7" s="3">
        <v>0</v>
      </c>
      <c r="K7" s="3">
        <v>0</v>
      </c>
      <c r="L7" s="1">
        <f t="shared" si="0"/>
        <v>110</v>
      </c>
    </row>
    <row r="8" spans="1:12" ht="12.75">
      <c r="A8" s="4">
        <v>7</v>
      </c>
      <c r="B8" s="1">
        <v>119078</v>
      </c>
      <c r="C8" s="14" t="s">
        <v>33</v>
      </c>
      <c r="D8" s="8" t="s">
        <v>37</v>
      </c>
      <c r="F8" s="14" t="s">
        <v>13</v>
      </c>
      <c r="G8" s="3">
        <v>31</v>
      </c>
      <c r="H8" s="3">
        <v>28</v>
      </c>
      <c r="I8" s="3">
        <v>28</v>
      </c>
      <c r="J8" s="3">
        <v>0</v>
      </c>
      <c r="K8" s="3">
        <v>0</v>
      </c>
      <c r="L8" s="1">
        <f t="shared" si="0"/>
        <v>87</v>
      </c>
    </row>
    <row r="9" spans="1:12" ht="12.75">
      <c r="A9" s="4">
        <v>8</v>
      </c>
      <c r="B9" s="2">
        <v>103024</v>
      </c>
      <c r="C9" s="14" t="s">
        <v>43</v>
      </c>
      <c r="D9" s="3">
        <v>1</v>
      </c>
      <c r="F9" s="14" t="s">
        <v>29</v>
      </c>
      <c r="G9" s="3">
        <v>34</v>
      </c>
      <c r="H9" s="3">
        <v>22</v>
      </c>
      <c r="I9" s="3">
        <v>25</v>
      </c>
      <c r="J9" s="3">
        <v>0</v>
      </c>
      <c r="K9" s="3">
        <v>0</v>
      </c>
      <c r="L9" s="1">
        <f t="shared" si="0"/>
        <v>81</v>
      </c>
    </row>
    <row r="10" spans="1:12" ht="12.75">
      <c r="A10" s="4">
        <v>9</v>
      </c>
      <c r="B10" s="1">
        <v>116081</v>
      </c>
      <c r="C10" s="14" t="s">
        <v>59</v>
      </c>
      <c r="D10" s="3">
        <v>0</v>
      </c>
      <c r="F10" s="14" t="s">
        <v>14</v>
      </c>
      <c r="G10" s="3">
        <v>0</v>
      </c>
      <c r="H10" s="3">
        <v>31</v>
      </c>
      <c r="I10" s="3">
        <v>47</v>
      </c>
      <c r="J10" s="3">
        <v>0</v>
      </c>
      <c r="K10" s="3">
        <v>0</v>
      </c>
      <c r="L10" s="1">
        <f t="shared" si="0"/>
        <v>78</v>
      </c>
    </row>
    <row r="11" spans="1:12" ht="12.75">
      <c r="A11" s="4">
        <v>10</v>
      </c>
      <c r="B11" s="1">
        <v>119053</v>
      </c>
      <c r="C11" s="14" t="s">
        <v>98</v>
      </c>
      <c r="D11" s="3">
        <v>3</v>
      </c>
      <c r="F11" s="14" t="s">
        <v>7</v>
      </c>
      <c r="G11" s="3">
        <v>22</v>
      </c>
      <c r="H11" s="3">
        <v>20</v>
      </c>
      <c r="I11" s="3">
        <v>20</v>
      </c>
      <c r="J11" s="3">
        <v>0</v>
      </c>
      <c r="K11" s="3">
        <v>0</v>
      </c>
      <c r="L11" s="1">
        <f t="shared" si="0"/>
        <v>62</v>
      </c>
    </row>
    <row r="12" spans="1:12" ht="12.75">
      <c r="A12" s="4">
        <v>11</v>
      </c>
      <c r="B12" s="1">
        <v>133047</v>
      </c>
      <c r="C12" s="14" t="s">
        <v>56</v>
      </c>
      <c r="D12" s="3">
        <v>2</v>
      </c>
      <c r="F12" s="14" t="s">
        <v>54</v>
      </c>
      <c r="G12" s="3">
        <v>25</v>
      </c>
      <c r="H12" s="3">
        <v>16</v>
      </c>
      <c r="I12" s="3">
        <v>18</v>
      </c>
      <c r="J12" s="3">
        <v>0</v>
      </c>
      <c r="K12" s="3">
        <v>0</v>
      </c>
      <c r="L12" s="1">
        <f t="shared" si="0"/>
        <v>59</v>
      </c>
    </row>
    <row r="13" spans="1:12" ht="12.75">
      <c r="A13" s="4">
        <v>12</v>
      </c>
      <c r="B13" s="1">
        <v>112036</v>
      </c>
      <c r="C13" s="14" t="s">
        <v>60</v>
      </c>
      <c r="D13" s="3">
        <v>0</v>
      </c>
      <c r="F13" s="14" t="s">
        <v>18</v>
      </c>
      <c r="G13" s="3">
        <v>0</v>
      </c>
      <c r="H13" s="3">
        <v>25</v>
      </c>
      <c r="I13" s="3">
        <v>22</v>
      </c>
      <c r="J13" s="3">
        <v>0</v>
      </c>
      <c r="K13" s="3">
        <v>0</v>
      </c>
      <c r="L13" s="1">
        <f t="shared" si="0"/>
        <v>47</v>
      </c>
    </row>
    <row r="14" spans="1:12" ht="12.75">
      <c r="A14" s="4">
        <v>13</v>
      </c>
      <c r="B14" s="1">
        <v>119157</v>
      </c>
      <c r="C14" s="14" t="s">
        <v>99</v>
      </c>
      <c r="D14" s="3">
        <v>3</v>
      </c>
      <c r="F14" s="14" t="s">
        <v>7</v>
      </c>
      <c r="G14" s="3">
        <v>16</v>
      </c>
      <c r="H14" s="3">
        <v>12</v>
      </c>
      <c r="I14" s="3">
        <v>16</v>
      </c>
      <c r="J14" s="3">
        <v>0</v>
      </c>
      <c r="K14" s="3">
        <v>0</v>
      </c>
      <c r="L14" s="1">
        <f t="shared" si="0"/>
        <v>44</v>
      </c>
    </row>
    <row r="15" spans="1:12" ht="12.75">
      <c r="A15" s="4">
        <v>14</v>
      </c>
      <c r="B15" s="1">
        <v>133068</v>
      </c>
      <c r="C15" s="14" t="s">
        <v>53</v>
      </c>
      <c r="D15" s="3">
        <v>2</v>
      </c>
      <c r="F15" s="14" t="s">
        <v>54</v>
      </c>
      <c r="G15" s="3">
        <v>14</v>
      </c>
      <c r="H15" s="3">
        <v>18</v>
      </c>
      <c r="I15" s="3">
        <v>12</v>
      </c>
      <c r="J15" s="3">
        <v>0</v>
      </c>
      <c r="K15" s="3">
        <v>0</v>
      </c>
      <c r="L15" s="1">
        <f t="shared" si="0"/>
        <v>44</v>
      </c>
    </row>
    <row r="16" spans="1:12" ht="12.75">
      <c r="A16" s="4">
        <v>15</v>
      </c>
      <c r="B16" s="1">
        <v>119081</v>
      </c>
      <c r="C16" s="14" t="s">
        <v>63</v>
      </c>
      <c r="D16" s="3">
        <v>0</v>
      </c>
      <c r="F16" s="14" t="s">
        <v>7</v>
      </c>
      <c r="G16" s="3">
        <v>18</v>
      </c>
      <c r="H16" s="3">
        <v>14</v>
      </c>
      <c r="I16" s="3">
        <v>10</v>
      </c>
      <c r="J16" s="3">
        <v>0</v>
      </c>
      <c r="K16" s="3">
        <v>0</v>
      </c>
      <c r="L16" s="1">
        <f t="shared" si="0"/>
        <v>42</v>
      </c>
    </row>
    <row r="17" spans="1:12" ht="12.75">
      <c r="A17" s="4">
        <v>16</v>
      </c>
      <c r="B17" s="1">
        <v>116080</v>
      </c>
      <c r="C17" s="14" t="s">
        <v>62</v>
      </c>
      <c r="D17" s="3">
        <v>0</v>
      </c>
      <c r="F17" s="14" t="s">
        <v>14</v>
      </c>
      <c r="G17" s="3">
        <v>20</v>
      </c>
      <c r="H17" s="3">
        <v>10</v>
      </c>
      <c r="I17" s="3">
        <v>9</v>
      </c>
      <c r="J17" s="3">
        <v>0</v>
      </c>
      <c r="K17" s="3">
        <v>0</v>
      </c>
      <c r="L17" s="1">
        <f t="shared" si="0"/>
        <v>39</v>
      </c>
    </row>
    <row r="18" spans="1:12" ht="12.75">
      <c r="A18" s="4">
        <v>17</v>
      </c>
      <c r="B18" s="1">
        <v>30043</v>
      </c>
      <c r="C18" s="14" t="s">
        <v>96</v>
      </c>
      <c r="D18" s="3">
        <v>1</v>
      </c>
      <c r="F18" s="14" t="s">
        <v>97</v>
      </c>
      <c r="G18" s="3">
        <v>28</v>
      </c>
      <c r="H18" s="3">
        <v>0</v>
      </c>
      <c r="I18" s="3">
        <v>0</v>
      </c>
      <c r="J18" s="3">
        <v>0</v>
      </c>
      <c r="K18" s="3">
        <v>0</v>
      </c>
      <c r="L18" s="1">
        <f t="shared" si="0"/>
        <v>28</v>
      </c>
    </row>
    <row r="19" spans="1:12" ht="12.75">
      <c r="A19" s="4">
        <v>18</v>
      </c>
      <c r="B19" s="1">
        <v>119145</v>
      </c>
      <c r="C19" s="14" t="s">
        <v>100</v>
      </c>
      <c r="D19" s="3">
        <v>3</v>
      </c>
      <c r="F19" s="14" t="s">
        <v>7</v>
      </c>
      <c r="G19" s="3">
        <v>10</v>
      </c>
      <c r="H19" s="3">
        <v>7</v>
      </c>
      <c r="I19" s="3">
        <v>7</v>
      </c>
      <c r="J19" s="3">
        <v>0</v>
      </c>
      <c r="K19" s="3">
        <v>0</v>
      </c>
      <c r="L19" s="1">
        <f t="shared" si="0"/>
        <v>24</v>
      </c>
    </row>
    <row r="20" spans="1:12" ht="12.75">
      <c r="A20" s="4">
        <v>19</v>
      </c>
      <c r="B20" s="1">
        <v>103029</v>
      </c>
      <c r="C20" s="14" t="s">
        <v>115</v>
      </c>
      <c r="D20" s="3">
        <v>0</v>
      </c>
      <c r="F20" s="14" t="s">
        <v>13</v>
      </c>
      <c r="G20" s="3">
        <v>0</v>
      </c>
      <c r="H20" s="3">
        <v>9</v>
      </c>
      <c r="I20" s="3">
        <v>14</v>
      </c>
      <c r="J20" s="3">
        <v>0</v>
      </c>
      <c r="K20" s="3">
        <v>0</v>
      </c>
      <c r="L20" s="1">
        <f t="shared" si="0"/>
        <v>23</v>
      </c>
    </row>
    <row r="21" spans="1:12" ht="12.75">
      <c r="A21" s="4">
        <v>20</v>
      </c>
      <c r="B21" s="1">
        <v>57006</v>
      </c>
      <c r="C21" s="14" t="s">
        <v>77</v>
      </c>
      <c r="D21" s="3">
        <v>2</v>
      </c>
      <c r="F21" s="14" t="s">
        <v>41</v>
      </c>
      <c r="G21" s="3">
        <v>8</v>
      </c>
      <c r="H21" s="3">
        <v>6</v>
      </c>
      <c r="I21" s="3">
        <v>5</v>
      </c>
      <c r="J21" s="3">
        <v>0</v>
      </c>
      <c r="K21" s="3">
        <v>0</v>
      </c>
      <c r="L21" s="1">
        <f t="shared" si="0"/>
        <v>19</v>
      </c>
    </row>
    <row r="22" spans="1:12" ht="12.75">
      <c r="A22" s="4">
        <v>21</v>
      </c>
      <c r="B22" s="1">
        <v>43015</v>
      </c>
      <c r="C22" s="14" t="s">
        <v>74</v>
      </c>
      <c r="D22" s="3">
        <v>2</v>
      </c>
      <c r="F22" s="14" t="s">
        <v>75</v>
      </c>
      <c r="G22" s="3">
        <v>0</v>
      </c>
      <c r="H22" s="3">
        <v>8</v>
      </c>
      <c r="I22" s="3">
        <v>8</v>
      </c>
      <c r="J22" s="3">
        <v>0</v>
      </c>
      <c r="K22" s="3">
        <v>0</v>
      </c>
      <c r="L22" s="1">
        <f t="shared" si="0"/>
        <v>16</v>
      </c>
    </row>
    <row r="23" spans="1:12" ht="12.75">
      <c r="A23" s="4">
        <v>22</v>
      </c>
      <c r="B23" s="1">
        <v>57048</v>
      </c>
      <c r="C23" s="14" t="s">
        <v>95</v>
      </c>
      <c r="D23" s="3">
        <v>2</v>
      </c>
      <c r="F23" s="14" t="s">
        <v>41</v>
      </c>
      <c r="G23" s="3">
        <v>12</v>
      </c>
      <c r="H23" s="3">
        <v>0</v>
      </c>
      <c r="I23" s="3">
        <v>0</v>
      </c>
      <c r="J23" s="3">
        <v>0</v>
      </c>
      <c r="K23" s="3">
        <v>0</v>
      </c>
      <c r="L23" s="1">
        <f t="shared" si="0"/>
        <v>12</v>
      </c>
    </row>
    <row r="24" spans="1:12" ht="12.75">
      <c r="A24" s="4">
        <v>23</v>
      </c>
      <c r="B24" s="1">
        <v>57048</v>
      </c>
      <c r="C24" s="14" t="s">
        <v>76</v>
      </c>
      <c r="D24" s="3">
        <v>2</v>
      </c>
      <c r="F24" s="14" t="s">
        <v>41</v>
      </c>
      <c r="G24" s="3">
        <v>0</v>
      </c>
      <c r="H24" s="3">
        <v>5</v>
      </c>
      <c r="I24" s="3">
        <v>6</v>
      </c>
      <c r="J24" s="3">
        <v>0</v>
      </c>
      <c r="K24" s="3">
        <v>0</v>
      </c>
      <c r="L24" s="1">
        <f t="shared" si="0"/>
        <v>11</v>
      </c>
    </row>
    <row r="25" spans="1:12" ht="12.75">
      <c r="A25" s="4">
        <v>24</v>
      </c>
      <c r="B25" s="1">
        <v>24058</v>
      </c>
      <c r="C25" s="14" t="s">
        <v>101</v>
      </c>
      <c r="D25" s="3">
        <v>1</v>
      </c>
      <c r="F25" s="14" t="s">
        <v>39</v>
      </c>
      <c r="G25" s="3">
        <v>9</v>
      </c>
      <c r="H25" s="3">
        <v>0</v>
      </c>
      <c r="I25" s="3">
        <v>0</v>
      </c>
      <c r="J25" s="3">
        <v>0</v>
      </c>
      <c r="K25" s="3">
        <v>0</v>
      </c>
      <c r="L25" s="1">
        <f t="shared" si="0"/>
        <v>9</v>
      </c>
    </row>
    <row r="26" spans="1:12" ht="12.75">
      <c r="A26" s="4">
        <v>25</v>
      </c>
      <c r="B26" s="1">
        <v>24009</v>
      </c>
      <c r="C26" s="14" t="s">
        <v>102</v>
      </c>
      <c r="D26" s="3">
        <v>3</v>
      </c>
      <c r="F26" s="14" t="s">
        <v>39</v>
      </c>
      <c r="G26" s="3">
        <v>7</v>
      </c>
      <c r="H26" s="3">
        <v>0</v>
      </c>
      <c r="I26" s="3">
        <v>0</v>
      </c>
      <c r="J26" s="3">
        <v>0</v>
      </c>
      <c r="K26" s="3">
        <v>0</v>
      </c>
      <c r="L26" s="1">
        <f t="shared" si="0"/>
        <v>7</v>
      </c>
    </row>
    <row r="27" spans="1:12" ht="12.75">
      <c r="A27" s="4">
        <v>26</v>
      </c>
      <c r="B27" s="1">
        <v>132035</v>
      </c>
      <c r="C27" s="14" t="s">
        <v>116</v>
      </c>
      <c r="D27" s="3">
        <v>3</v>
      </c>
      <c r="F27" s="14" t="s">
        <v>8</v>
      </c>
      <c r="G27" s="3">
        <v>0</v>
      </c>
      <c r="H27" s="3">
        <v>4</v>
      </c>
      <c r="I27" s="3">
        <v>3</v>
      </c>
      <c r="J27" s="3">
        <v>0</v>
      </c>
      <c r="K27" s="3">
        <v>0</v>
      </c>
      <c r="L27" s="1">
        <f t="shared" si="0"/>
        <v>7</v>
      </c>
    </row>
    <row r="28" spans="1:12" ht="12.75">
      <c r="A28" s="4">
        <v>27</v>
      </c>
      <c r="B28" s="1">
        <v>116079</v>
      </c>
      <c r="C28" s="14" t="s">
        <v>117</v>
      </c>
      <c r="D28" s="3">
        <v>2</v>
      </c>
      <c r="F28" s="14" t="s">
        <v>14</v>
      </c>
      <c r="G28" s="3">
        <v>0</v>
      </c>
      <c r="H28" s="3">
        <v>3</v>
      </c>
      <c r="I28" s="3">
        <v>4</v>
      </c>
      <c r="J28" s="3">
        <v>0</v>
      </c>
      <c r="K28" s="3">
        <v>0</v>
      </c>
      <c r="L28" s="1">
        <f t="shared" si="0"/>
        <v>7</v>
      </c>
    </row>
    <row r="29" spans="7:12" ht="12.75">
      <c r="G29" s="3"/>
      <c r="H29" s="3"/>
      <c r="I29" s="3"/>
      <c r="J29" s="3"/>
      <c r="K29" s="3"/>
      <c r="L29" s="1" t="s">
        <v>49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11"/>
  <sheetViews>
    <sheetView zoomScalePageLayoutView="0" workbookViewId="0" topLeftCell="A1">
      <selection activeCell="A11" sqref="A11:L18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6384" width="9.125" style="6" customWidth="1"/>
  </cols>
  <sheetData>
    <row r="1" spans="1:12" ht="56.2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81</v>
      </c>
      <c r="H1" s="13" t="s">
        <v>93</v>
      </c>
      <c r="I1" s="13" t="s">
        <v>94</v>
      </c>
      <c r="J1" s="13" t="s">
        <v>6</v>
      </c>
      <c r="K1" s="13" t="s">
        <v>5</v>
      </c>
      <c r="L1" s="13" t="s">
        <v>107</v>
      </c>
    </row>
    <row r="2" spans="1:12" ht="12.75">
      <c r="A2" s="4">
        <v>1</v>
      </c>
      <c r="B2" s="22">
        <v>57080</v>
      </c>
      <c r="C2" s="3" t="s">
        <v>42</v>
      </c>
      <c r="D2" s="23">
        <v>0</v>
      </c>
      <c r="E2" s="24"/>
      <c r="F2" s="23" t="s">
        <v>41</v>
      </c>
      <c r="G2" s="20">
        <v>60</v>
      </c>
      <c r="H2" s="20">
        <v>60</v>
      </c>
      <c r="I2" s="20">
        <v>60</v>
      </c>
      <c r="J2" s="20">
        <v>0</v>
      </c>
      <c r="K2" s="20">
        <v>0</v>
      </c>
      <c r="L2" s="1">
        <f aca="true" t="shared" si="0" ref="L2:L9">SUM(G2:I2)</f>
        <v>180</v>
      </c>
    </row>
    <row r="3" spans="1:12" ht="12.75">
      <c r="A3" s="4">
        <v>2</v>
      </c>
      <c r="B3" s="2">
        <v>57081</v>
      </c>
      <c r="C3" s="3" t="s">
        <v>40</v>
      </c>
      <c r="D3" s="23">
        <v>0</v>
      </c>
      <c r="F3" s="3" t="s">
        <v>41</v>
      </c>
      <c r="G3" s="20">
        <v>53</v>
      </c>
      <c r="H3" s="20">
        <v>53</v>
      </c>
      <c r="I3" s="20">
        <v>53</v>
      </c>
      <c r="J3" s="20">
        <v>0</v>
      </c>
      <c r="K3" s="20">
        <v>0</v>
      </c>
      <c r="L3" s="1">
        <f t="shared" si="0"/>
        <v>159</v>
      </c>
    </row>
    <row r="4" spans="1:12" ht="12.75">
      <c r="A4" s="4">
        <v>3</v>
      </c>
      <c r="B4" s="14">
        <v>24033</v>
      </c>
      <c r="C4" s="3" t="s">
        <v>66</v>
      </c>
      <c r="D4" s="3">
        <v>0</v>
      </c>
      <c r="F4" s="3" t="s">
        <v>39</v>
      </c>
      <c r="G4" s="20">
        <v>47</v>
      </c>
      <c r="H4" s="20">
        <v>47</v>
      </c>
      <c r="I4" s="20">
        <v>47</v>
      </c>
      <c r="J4" s="20">
        <v>0</v>
      </c>
      <c r="K4" s="20">
        <v>0</v>
      </c>
      <c r="L4" s="1">
        <f t="shared" si="0"/>
        <v>141</v>
      </c>
    </row>
    <row r="5" spans="1:12" ht="12.75">
      <c r="A5" s="4">
        <v>4</v>
      </c>
      <c r="B5" s="14">
        <v>57013</v>
      </c>
      <c r="C5" s="3" t="s">
        <v>72</v>
      </c>
      <c r="D5" s="3">
        <v>1</v>
      </c>
      <c r="F5" s="3" t="s">
        <v>41</v>
      </c>
      <c r="G5" s="20">
        <v>38</v>
      </c>
      <c r="H5" s="20">
        <v>42</v>
      </c>
      <c r="I5" s="20">
        <v>42</v>
      </c>
      <c r="J5" s="20">
        <v>0</v>
      </c>
      <c r="K5" s="20">
        <v>0</v>
      </c>
      <c r="L5" s="1">
        <f t="shared" si="0"/>
        <v>122</v>
      </c>
    </row>
    <row r="6" spans="1:12" ht="12.75">
      <c r="A6" s="4">
        <v>5</v>
      </c>
      <c r="B6" s="14">
        <v>129021</v>
      </c>
      <c r="C6" s="3" t="s">
        <v>79</v>
      </c>
      <c r="D6" s="3">
        <v>1</v>
      </c>
      <c r="F6" s="3" t="s">
        <v>80</v>
      </c>
      <c r="G6" s="20">
        <v>0</v>
      </c>
      <c r="H6" s="20">
        <v>38</v>
      </c>
      <c r="I6" s="20">
        <v>34</v>
      </c>
      <c r="J6" s="20">
        <v>0</v>
      </c>
      <c r="K6" s="20">
        <v>0</v>
      </c>
      <c r="L6" s="1">
        <f t="shared" si="0"/>
        <v>72</v>
      </c>
    </row>
    <row r="7" spans="1:12" ht="12.75">
      <c r="A7" s="4">
        <v>6</v>
      </c>
      <c r="B7" s="14">
        <v>119159</v>
      </c>
      <c r="C7" s="3" t="s">
        <v>68</v>
      </c>
      <c r="D7" s="3">
        <v>2</v>
      </c>
      <c r="F7" s="3" t="s">
        <v>7</v>
      </c>
      <c r="G7" s="20">
        <v>0</v>
      </c>
      <c r="H7" s="20">
        <v>34</v>
      </c>
      <c r="I7" s="20">
        <v>38</v>
      </c>
      <c r="J7" s="20">
        <v>0</v>
      </c>
      <c r="K7" s="20">
        <v>0</v>
      </c>
      <c r="L7" s="1">
        <f t="shared" si="0"/>
        <v>72</v>
      </c>
    </row>
    <row r="8" spans="1:12" ht="12.75">
      <c r="A8" s="4">
        <v>7</v>
      </c>
      <c r="B8" s="14">
        <v>119139</v>
      </c>
      <c r="C8" s="3" t="s">
        <v>86</v>
      </c>
      <c r="D8" s="3">
        <v>3</v>
      </c>
      <c r="F8" s="3" t="s">
        <v>7</v>
      </c>
      <c r="G8" s="20">
        <v>0</v>
      </c>
      <c r="H8" s="20">
        <v>31</v>
      </c>
      <c r="I8" s="20">
        <v>31</v>
      </c>
      <c r="J8" s="20">
        <v>0</v>
      </c>
      <c r="K8" s="20">
        <v>0</v>
      </c>
      <c r="L8" s="1">
        <f t="shared" si="0"/>
        <v>62</v>
      </c>
    </row>
    <row r="9" spans="1:12" ht="12.75">
      <c r="A9" s="4">
        <v>8</v>
      </c>
      <c r="B9" s="25">
        <v>119097</v>
      </c>
      <c r="C9" s="3" t="s">
        <v>34</v>
      </c>
      <c r="D9" s="3">
        <v>0</v>
      </c>
      <c r="F9" s="3" t="s">
        <v>7</v>
      </c>
      <c r="G9" s="20">
        <v>42</v>
      </c>
      <c r="H9" s="20">
        <v>0</v>
      </c>
      <c r="I9" s="20">
        <v>0</v>
      </c>
      <c r="J9" s="20">
        <v>0</v>
      </c>
      <c r="K9" s="20">
        <v>0</v>
      </c>
      <c r="L9" s="1">
        <f t="shared" si="0"/>
        <v>42</v>
      </c>
    </row>
    <row r="10" spans="6:12" ht="12.75">
      <c r="F10" s="3"/>
      <c r="G10" s="20"/>
      <c r="H10" s="20"/>
      <c r="I10" s="20"/>
      <c r="J10" s="20"/>
      <c r="K10" s="20"/>
      <c r="L10" s="1" t="s">
        <v>49</v>
      </c>
    </row>
    <row r="11" ht="12.75">
      <c r="F11" s="3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M19"/>
  <sheetViews>
    <sheetView zoomScalePageLayoutView="0" workbookViewId="0" topLeftCell="A1">
      <selection activeCell="L20" sqref="L20:M23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6384" width="9.125" style="6" customWidth="1"/>
  </cols>
  <sheetData>
    <row r="1" spans="1:13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81</v>
      </c>
      <c r="I1" s="13" t="s">
        <v>93</v>
      </c>
      <c r="J1" s="13" t="s">
        <v>94</v>
      </c>
      <c r="K1" s="13" t="s">
        <v>6</v>
      </c>
      <c r="L1" s="13" t="s">
        <v>5</v>
      </c>
      <c r="M1" s="13" t="s">
        <v>107</v>
      </c>
    </row>
    <row r="2" spans="1:13" ht="12.75">
      <c r="A2" s="29">
        <v>1</v>
      </c>
      <c r="B2" s="6">
        <v>57081</v>
      </c>
      <c r="C2" s="14" t="s">
        <v>40</v>
      </c>
      <c r="D2" s="7">
        <v>0</v>
      </c>
      <c r="F2" s="21" t="s">
        <v>41</v>
      </c>
      <c r="G2" s="30" t="s">
        <v>104</v>
      </c>
      <c r="H2" s="28">
        <v>60</v>
      </c>
      <c r="I2" s="28">
        <v>60</v>
      </c>
      <c r="J2" s="28">
        <v>60</v>
      </c>
      <c r="K2" s="28">
        <v>0</v>
      </c>
      <c r="L2" s="28">
        <v>0</v>
      </c>
      <c r="M2" s="28">
        <f>SUM(H2:J2)</f>
        <v>180</v>
      </c>
    </row>
    <row r="3" spans="1:13" ht="12.75">
      <c r="A3" s="29"/>
      <c r="B3" s="6">
        <v>57080</v>
      </c>
      <c r="C3" s="14" t="s">
        <v>103</v>
      </c>
      <c r="D3" s="8" t="s">
        <v>37</v>
      </c>
      <c r="F3" s="21" t="s">
        <v>49</v>
      </c>
      <c r="G3" s="31"/>
      <c r="H3" s="28"/>
      <c r="I3" s="28"/>
      <c r="J3" s="28"/>
      <c r="K3" s="28"/>
      <c r="L3" s="28"/>
      <c r="M3" s="28"/>
    </row>
    <row r="4" spans="1:13" ht="12.75">
      <c r="A4" s="33">
        <v>2</v>
      </c>
      <c r="B4" s="6">
        <v>60040</v>
      </c>
      <c r="C4" s="14" t="s">
        <v>48</v>
      </c>
      <c r="D4" s="7">
        <v>0</v>
      </c>
      <c r="F4" s="21" t="s">
        <v>46</v>
      </c>
      <c r="G4" s="30" t="s">
        <v>105</v>
      </c>
      <c r="H4" s="28">
        <v>47</v>
      </c>
      <c r="I4" s="28">
        <v>53</v>
      </c>
      <c r="J4" s="28">
        <v>53</v>
      </c>
      <c r="K4" s="28">
        <v>0</v>
      </c>
      <c r="L4" s="28">
        <v>0</v>
      </c>
      <c r="M4" s="28">
        <f>SUM(H4:J4)</f>
        <v>153</v>
      </c>
    </row>
    <row r="5" spans="1:13" ht="12.75">
      <c r="A5" s="33"/>
      <c r="B5" s="6">
        <v>60055</v>
      </c>
      <c r="C5" s="14" t="s">
        <v>67</v>
      </c>
      <c r="D5" s="8" t="s">
        <v>37</v>
      </c>
      <c r="F5" s="21" t="s">
        <v>49</v>
      </c>
      <c r="G5" s="31"/>
      <c r="H5" s="28"/>
      <c r="I5" s="28"/>
      <c r="J5" s="28"/>
      <c r="K5" s="28"/>
      <c r="L5" s="28"/>
      <c r="M5" s="28"/>
    </row>
    <row r="6" spans="1:13" ht="12.75">
      <c r="A6" s="29">
        <v>3</v>
      </c>
      <c r="B6" s="6">
        <v>64002</v>
      </c>
      <c r="C6" s="14" t="s">
        <v>26</v>
      </c>
      <c r="D6" s="7">
        <v>1</v>
      </c>
      <c r="F6" s="21" t="s">
        <v>23</v>
      </c>
      <c r="G6" s="30" t="s">
        <v>78</v>
      </c>
      <c r="H6" s="28">
        <v>42</v>
      </c>
      <c r="I6" s="28">
        <v>34</v>
      </c>
      <c r="J6" s="28">
        <v>34</v>
      </c>
      <c r="K6" s="28">
        <v>0</v>
      </c>
      <c r="L6" s="28">
        <v>0</v>
      </c>
      <c r="M6" s="28">
        <f>SUM(H6:J6)</f>
        <v>110</v>
      </c>
    </row>
    <row r="7" spans="1:13" ht="12.75">
      <c r="A7" s="29"/>
      <c r="B7" s="6">
        <v>64003</v>
      </c>
      <c r="C7" s="14" t="s">
        <v>24</v>
      </c>
      <c r="D7" s="8" t="s">
        <v>44</v>
      </c>
      <c r="F7" s="21" t="s">
        <v>49</v>
      </c>
      <c r="G7" s="31"/>
      <c r="H7" s="28"/>
      <c r="I7" s="28"/>
      <c r="J7" s="28"/>
      <c r="K7" s="28"/>
      <c r="L7" s="28"/>
      <c r="M7" s="28"/>
    </row>
    <row r="8" spans="1:13" ht="12.75">
      <c r="A8" s="29">
        <v>4</v>
      </c>
      <c r="B8" s="6">
        <v>132010</v>
      </c>
      <c r="C8" s="14" t="s">
        <v>36</v>
      </c>
      <c r="D8" s="7">
        <v>0</v>
      </c>
      <c r="F8" s="21" t="s">
        <v>8</v>
      </c>
      <c r="G8" s="30" t="s">
        <v>118</v>
      </c>
      <c r="H8" s="28">
        <v>0</v>
      </c>
      <c r="I8" s="28">
        <v>47</v>
      </c>
      <c r="J8" s="28">
        <v>47</v>
      </c>
      <c r="K8" s="28">
        <v>0</v>
      </c>
      <c r="L8" s="28">
        <v>0</v>
      </c>
      <c r="M8" s="28">
        <f>SUM(H8:J8)</f>
        <v>94</v>
      </c>
    </row>
    <row r="9" spans="1:13" ht="12.75">
      <c r="A9" s="29"/>
      <c r="B9" s="6">
        <v>132009</v>
      </c>
      <c r="C9" s="14" t="s">
        <v>35</v>
      </c>
      <c r="D9" s="8" t="s">
        <v>37</v>
      </c>
      <c r="F9" s="21" t="s">
        <v>49</v>
      </c>
      <c r="G9" s="31"/>
      <c r="H9" s="28"/>
      <c r="I9" s="28"/>
      <c r="J9" s="28"/>
      <c r="K9" s="28"/>
      <c r="L9" s="28"/>
      <c r="M9" s="28"/>
    </row>
    <row r="10" spans="1:13" ht="12.75">
      <c r="A10" s="29">
        <v>5</v>
      </c>
      <c r="B10" s="6">
        <v>64042</v>
      </c>
      <c r="C10" s="14" t="s">
        <v>22</v>
      </c>
      <c r="D10" s="7">
        <v>0</v>
      </c>
      <c r="F10" s="21" t="s">
        <v>23</v>
      </c>
      <c r="G10" s="30" t="s">
        <v>118</v>
      </c>
      <c r="H10" s="28">
        <v>0</v>
      </c>
      <c r="I10" s="28">
        <v>42</v>
      </c>
      <c r="J10" s="28">
        <v>42</v>
      </c>
      <c r="K10" s="28">
        <v>0</v>
      </c>
      <c r="L10" s="28">
        <v>0</v>
      </c>
      <c r="M10" s="28">
        <f>SUM(H10:J10)</f>
        <v>84</v>
      </c>
    </row>
    <row r="11" spans="1:13" ht="12.75">
      <c r="A11" s="29"/>
      <c r="B11" s="6">
        <v>63058</v>
      </c>
      <c r="C11" s="14" t="s">
        <v>19</v>
      </c>
      <c r="D11" s="8" t="s">
        <v>37</v>
      </c>
      <c r="F11" s="21" t="s">
        <v>20</v>
      </c>
      <c r="G11" s="31"/>
      <c r="H11" s="28"/>
      <c r="I11" s="28"/>
      <c r="J11" s="28"/>
      <c r="K11" s="28"/>
      <c r="L11" s="28"/>
      <c r="M11" s="28"/>
    </row>
    <row r="12" spans="1:13" ht="12.75">
      <c r="A12" s="29">
        <v>6</v>
      </c>
      <c r="B12" s="6">
        <v>119116</v>
      </c>
      <c r="C12" s="14" t="s">
        <v>21</v>
      </c>
      <c r="D12" s="7">
        <v>0</v>
      </c>
      <c r="F12" s="21" t="s">
        <v>7</v>
      </c>
      <c r="G12" s="30" t="s">
        <v>119</v>
      </c>
      <c r="H12" s="28">
        <v>0</v>
      </c>
      <c r="I12" s="28">
        <v>38</v>
      </c>
      <c r="J12" s="28">
        <v>38</v>
      </c>
      <c r="K12" s="28">
        <v>0</v>
      </c>
      <c r="L12" s="28">
        <v>0</v>
      </c>
      <c r="M12" s="28">
        <f>SUM(H12:J12)</f>
        <v>76</v>
      </c>
    </row>
    <row r="13" spans="1:13" ht="12.75">
      <c r="A13" s="29"/>
      <c r="B13" s="6">
        <v>119018</v>
      </c>
      <c r="C13" s="14" t="s">
        <v>30</v>
      </c>
      <c r="D13" s="8" t="s">
        <v>44</v>
      </c>
      <c r="F13" s="21" t="s">
        <v>49</v>
      </c>
      <c r="G13" s="31"/>
      <c r="H13" s="28"/>
      <c r="I13" s="28"/>
      <c r="J13" s="28"/>
      <c r="K13" s="28"/>
      <c r="L13" s="28"/>
      <c r="M13" s="28"/>
    </row>
    <row r="14" spans="1:13" ht="12.75">
      <c r="A14" s="29">
        <v>7</v>
      </c>
      <c r="B14" s="6">
        <v>119172</v>
      </c>
      <c r="C14" s="14" t="s">
        <v>85</v>
      </c>
      <c r="D14" s="7">
        <v>1</v>
      </c>
      <c r="F14" s="21" t="s">
        <v>7</v>
      </c>
      <c r="G14" s="30" t="s">
        <v>120</v>
      </c>
      <c r="H14" s="28">
        <v>0</v>
      </c>
      <c r="I14" s="28">
        <v>31</v>
      </c>
      <c r="J14" s="28">
        <v>31</v>
      </c>
      <c r="K14" s="28">
        <v>0</v>
      </c>
      <c r="L14" s="28">
        <v>0</v>
      </c>
      <c r="M14" s="28">
        <f>SUM(H14:J14)</f>
        <v>62</v>
      </c>
    </row>
    <row r="15" spans="1:13" ht="12.75">
      <c r="A15" s="29"/>
      <c r="B15" s="6">
        <v>119086</v>
      </c>
      <c r="C15" s="14" t="s">
        <v>69</v>
      </c>
      <c r="D15" s="8" t="s">
        <v>44</v>
      </c>
      <c r="F15" s="21" t="s">
        <v>49</v>
      </c>
      <c r="G15" s="31"/>
      <c r="H15" s="28"/>
      <c r="I15" s="28"/>
      <c r="J15" s="28"/>
      <c r="K15" s="28"/>
      <c r="L15" s="28"/>
      <c r="M15" s="28"/>
    </row>
    <row r="16" spans="1:13" ht="12.75">
      <c r="A16" s="29">
        <v>8</v>
      </c>
      <c r="B16" s="6">
        <v>132005</v>
      </c>
      <c r="C16" s="14" t="s">
        <v>121</v>
      </c>
      <c r="D16" s="7">
        <v>3</v>
      </c>
      <c r="F16" s="21" t="s">
        <v>8</v>
      </c>
      <c r="G16" s="30" t="s">
        <v>124</v>
      </c>
      <c r="H16" s="28">
        <v>0</v>
      </c>
      <c r="I16" s="28">
        <v>28</v>
      </c>
      <c r="J16" s="28">
        <v>28</v>
      </c>
      <c r="K16" s="28">
        <v>0</v>
      </c>
      <c r="L16" s="28">
        <v>0</v>
      </c>
      <c r="M16" s="28">
        <f>SUM(H16:J16)</f>
        <v>56</v>
      </c>
    </row>
    <row r="17" spans="1:13" ht="12.75">
      <c r="A17" s="29"/>
      <c r="B17" s="6">
        <v>132004</v>
      </c>
      <c r="C17" s="14" t="s">
        <v>122</v>
      </c>
      <c r="D17" s="8" t="s">
        <v>123</v>
      </c>
      <c r="F17" s="21" t="s">
        <v>49</v>
      </c>
      <c r="G17" s="31"/>
      <c r="H17" s="28"/>
      <c r="I17" s="28"/>
      <c r="J17" s="28"/>
      <c r="K17" s="28"/>
      <c r="L17" s="28"/>
      <c r="M17" s="28"/>
    </row>
    <row r="18" spans="1:13" ht="12.75">
      <c r="A18" s="33">
        <v>9</v>
      </c>
      <c r="B18" s="6">
        <v>132020</v>
      </c>
      <c r="C18" s="14" t="s">
        <v>38</v>
      </c>
      <c r="D18" s="7">
        <v>0</v>
      </c>
      <c r="F18" s="21" t="s">
        <v>8</v>
      </c>
      <c r="G18" s="32" t="s">
        <v>106</v>
      </c>
      <c r="H18" s="28">
        <v>53</v>
      </c>
      <c r="I18" s="28">
        <v>0</v>
      </c>
      <c r="J18" s="28">
        <v>0</v>
      </c>
      <c r="K18" s="28">
        <v>0</v>
      </c>
      <c r="L18" s="28">
        <v>0</v>
      </c>
      <c r="M18" s="28">
        <f>SUM(H18:J18)</f>
        <v>53</v>
      </c>
    </row>
    <row r="19" spans="1:13" ht="12.75">
      <c r="A19" s="33"/>
      <c r="B19" s="6">
        <v>132022</v>
      </c>
      <c r="C19" s="17" t="s">
        <v>64</v>
      </c>
      <c r="D19" s="8" t="s">
        <v>37</v>
      </c>
      <c r="F19" s="21"/>
      <c r="G19" s="32"/>
      <c r="H19" s="28"/>
      <c r="I19" s="28"/>
      <c r="J19" s="28"/>
      <c r="K19" s="28"/>
      <c r="L19" s="28"/>
      <c r="M19" s="28"/>
    </row>
  </sheetData>
  <sheetProtection/>
  <mergeCells count="72">
    <mergeCell ref="J6:J7"/>
    <mergeCell ref="A2:A3"/>
    <mergeCell ref="A4:A5"/>
    <mergeCell ref="G4:G5"/>
    <mergeCell ref="H4:H5"/>
    <mergeCell ref="I4:I5"/>
    <mergeCell ref="A6:A7"/>
    <mergeCell ref="G6:G7"/>
    <mergeCell ref="H6:H7"/>
    <mergeCell ref="I6:I7"/>
    <mergeCell ref="G2:G3"/>
    <mergeCell ref="H2:H3"/>
    <mergeCell ref="K18:K19"/>
    <mergeCell ref="G18:G19"/>
    <mergeCell ref="J2:J3"/>
    <mergeCell ref="I2:I3"/>
    <mergeCell ref="J18:J19"/>
    <mergeCell ref="H18:H19"/>
    <mergeCell ref="I18:I19"/>
    <mergeCell ref="K6:K7"/>
    <mergeCell ref="J4:J5"/>
    <mergeCell ref="K4:K5"/>
    <mergeCell ref="L4:L5"/>
    <mergeCell ref="M2:M3"/>
    <mergeCell ref="M18:M19"/>
    <mergeCell ref="M4:M5"/>
    <mergeCell ref="L2:L3"/>
    <mergeCell ref="K2:K3"/>
    <mergeCell ref="L18:L19"/>
    <mergeCell ref="L6:L7"/>
    <mergeCell ref="M6:M7"/>
    <mergeCell ref="M8:M9"/>
    <mergeCell ref="M10:M11"/>
    <mergeCell ref="M12:M13"/>
    <mergeCell ref="M14:M15"/>
    <mergeCell ref="M16:M17"/>
    <mergeCell ref="A8:A9"/>
    <mergeCell ref="G8:G9"/>
    <mergeCell ref="H8:H9"/>
    <mergeCell ref="I8:I9"/>
    <mergeCell ref="J8:J9"/>
    <mergeCell ref="K8:K9"/>
    <mergeCell ref="L8:L9"/>
    <mergeCell ref="A18:A19"/>
    <mergeCell ref="K12:K13"/>
    <mergeCell ref="L12:L13"/>
    <mergeCell ref="A10:A11"/>
    <mergeCell ref="G10:G11"/>
    <mergeCell ref="H10:H11"/>
    <mergeCell ref="I10:I11"/>
    <mergeCell ref="J10:J11"/>
    <mergeCell ref="K10:K11"/>
    <mergeCell ref="H14:H15"/>
    <mergeCell ref="I14:I15"/>
    <mergeCell ref="J14:J15"/>
    <mergeCell ref="K14:K15"/>
    <mergeCell ref="L10:L11"/>
    <mergeCell ref="A12:A13"/>
    <mergeCell ref="G12:G13"/>
    <mergeCell ref="H12:H13"/>
    <mergeCell ref="I12:I13"/>
    <mergeCell ref="J12:J13"/>
    <mergeCell ref="L14:L15"/>
    <mergeCell ref="A16:A17"/>
    <mergeCell ref="G16:G17"/>
    <mergeCell ref="H16:H17"/>
    <mergeCell ref="I16:I17"/>
    <mergeCell ref="J16:J17"/>
    <mergeCell ref="K16:K17"/>
    <mergeCell ref="L16:L17"/>
    <mergeCell ref="A14:A15"/>
    <mergeCell ref="G14:G1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11"/>
  <sheetViews>
    <sheetView tabSelected="1" zoomScalePageLayoutView="0" workbookViewId="0" topLeftCell="A1">
      <selection activeCell="A12" sqref="A12:L18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6384" width="9.125" style="6" customWidth="1"/>
  </cols>
  <sheetData>
    <row r="1" spans="1:12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81</v>
      </c>
      <c r="H1" s="13" t="s">
        <v>93</v>
      </c>
      <c r="I1" s="13" t="s">
        <v>94</v>
      </c>
      <c r="J1" s="13" t="s">
        <v>6</v>
      </c>
      <c r="K1" s="13" t="s">
        <v>5</v>
      </c>
      <c r="L1" s="13" t="s">
        <v>107</v>
      </c>
    </row>
    <row r="2" spans="1:12" ht="15" customHeight="1">
      <c r="A2" s="26">
        <v>1</v>
      </c>
      <c r="B2" s="1">
        <v>24034</v>
      </c>
      <c r="C2" s="14" t="s">
        <v>61</v>
      </c>
      <c r="D2" s="3">
        <v>0</v>
      </c>
      <c r="F2" s="14" t="s">
        <v>39</v>
      </c>
      <c r="G2" s="20">
        <v>60</v>
      </c>
      <c r="H2" s="20">
        <v>47</v>
      </c>
      <c r="I2" s="3">
        <v>60</v>
      </c>
      <c r="J2" s="3">
        <v>0</v>
      </c>
      <c r="K2" s="3">
        <v>0</v>
      </c>
      <c r="L2" s="1">
        <f aca="true" t="shared" si="0" ref="L2:L10">SUM(G2:I2)</f>
        <v>167</v>
      </c>
    </row>
    <row r="3" spans="1:12" ht="15" customHeight="1">
      <c r="A3" s="26">
        <v>2</v>
      </c>
      <c r="B3" s="1">
        <v>66009</v>
      </c>
      <c r="C3" s="14" t="s">
        <v>31</v>
      </c>
      <c r="D3" s="19" t="s">
        <v>37</v>
      </c>
      <c r="F3" s="14" t="s">
        <v>32</v>
      </c>
      <c r="G3" s="20">
        <v>47</v>
      </c>
      <c r="H3" s="20">
        <v>60</v>
      </c>
      <c r="I3" s="20">
        <v>53</v>
      </c>
      <c r="J3" s="20">
        <v>0</v>
      </c>
      <c r="K3" s="3">
        <v>0</v>
      </c>
      <c r="L3" s="1">
        <f t="shared" si="0"/>
        <v>160</v>
      </c>
    </row>
    <row r="4" spans="1:12" ht="15" customHeight="1">
      <c r="A4" s="26">
        <v>3</v>
      </c>
      <c r="B4" s="1">
        <v>103016</v>
      </c>
      <c r="C4" s="14" t="s">
        <v>51</v>
      </c>
      <c r="D4" s="3">
        <v>1</v>
      </c>
      <c r="F4" s="14" t="s">
        <v>13</v>
      </c>
      <c r="G4" s="3">
        <v>53</v>
      </c>
      <c r="H4" s="3">
        <v>53</v>
      </c>
      <c r="I4" s="3">
        <v>47</v>
      </c>
      <c r="J4" s="3">
        <v>0</v>
      </c>
      <c r="K4" s="3">
        <v>0</v>
      </c>
      <c r="L4" s="1">
        <f t="shared" si="0"/>
        <v>153</v>
      </c>
    </row>
    <row r="5" spans="1:12" ht="12.75">
      <c r="A5" s="26">
        <v>4</v>
      </c>
      <c r="B5" s="1">
        <v>103024</v>
      </c>
      <c r="C5" s="14" t="s">
        <v>33</v>
      </c>
      <c r="D5" s="3">
        <v>0</v>
      </c>
      <c r="F5" s="14" t="s">
        <v>13</v>
      </c>
      <c r="G5" s="3">
        <v>42</v>
      </c>
      <c r="H5" s="3">
        <v>42</v>
      </c>
      <c r="I5" s="3">
        <v>42</v>
      </c>
      <c r="J5" s="3">
        <v>0</v>
      </c>
      <c r="K5" s="3">
        <v>0</v>
      </c>
      <c r="L5" s="1">
        <f t="shared" si="0"/>
        <v>126</v>
      </c>
    </row>
    <row r="6" spans="1:12" ht="12.75">
      <c r="A6" s="26">
        <v>5</v>
      </c>
      <c r="B6" s="1">
        <v>119053</v>
      </c>
      <c r="C6" s="14" t="s">
        <v>98</v>
      </c>
      <c r="D6" s="3">
        <v>3</v>
      </c>
      <c r="F6" s="14" t="s">
        <v>7</v>
      </c>
      <c r="G6" s="3">
        <v>0</v>
      </c>
      <c r="H6" s="3">
        <v>38</v>
      </c>
      <c r="I6" s="3">
        <v>34</v>
      </c>
      <c r="J6" s="20">
        <v>0</v>
      </c>
      <c r="K6" s="3">
        <v>0</v>
      </c>
      <c r="L6" s="1">
        <f t="shared" si="0"/>
        <v>72</v>
      </c>
    </row>
    <row r="7" spans="1:12" ht="12.75">
      <c r="A7" s="26">
        <v>6</v>
      </c>
      <c r="B7" s="1">
        <v>133047</v>
      </c>
      <c r="C7" s="14" t="s">
        <v>125</v>
      </c>
      <c r="D7" s="3">
        <v>2</v>
      </c>
      <c r="F7" s="14" t="s">
        <v>29</v>
      </c>
      <c r="G7" s="3">
        <v>0</v>
      </c>
      <c r="H7" s="3">
        <v>34</v>
      </c>
      <c r="I7" s="3">
        <v>38</v>
      </c>
      <c r="J7" s="20">
        <v>0</v>
      </c>
      <c r="K7" s="3">
        <v>0</v>
      </c>
      <c r="L7" s="1">
        <f t="shared" si="0"/>
        <v>72</v>
      </c>
    </row>
    <row r="8" spans="1:12" ht="12.75">
      <c r="A8" s="26">
        <v>7</v>
      </c>
      <c r="B8" s="1">
        <v>57006</v>
      </c>
      <c r="C8" s="14" t="s">
        <v>77</v>
      </c>
      <c r="D8" s="3">
        <v>2</v>
      </c>
      <c r="F8" s="14" t="s">
        <v>41</v>
      </c>
      <c r="G8" s="20">
        <v>0</v>
      </c>
      <c r="H8" s="20">
        <v>28</v>
      </c>
      <c r="I8" s="20">
        <v>31</v>
      </c>
      <c r="J8" s="20">
        <v>0</v>
      </c>
      <c r="K8" s="3">
        <v>0</v>
      </c>
      <c r="L8" s="1">
        <f t="shared" si="0"/>
        <v>59</v>
      </c>
    </row>
    <row r="9" spans="1:12" ht="12.75">
      <c r="A9" s="26">
        <v>8</v>
      </c>
      <c r="B9" s="1">
        <v>43015</v>
      </c>
      <c r="C9" s="14" t="s">
        <v>74</v>
      </c>
      <c r="D9" s="3">
        <v>2</v>
      </c>
      <c r="F9" s="14" t="s">
        <v>75</v>
      </c>
      <c r="G9" s="20">
        <v>0</v>
      </c>
      <c r="H9" s="20">
        <v>31</v>
      </c>
      <c r="I9" s="20">
        <v>28</v>
      </c>
      <c r="J9" s="20">
        <v>0</v>
      </c>
      <c r="K9" s="3">
        <v>0</v>
      </c>
      <c r="L9" s="1">
        <f t="shared" si="0"/>
        <v>59</v>
      </c>
    </row>
    <row r="10" spans="1:12" ht="12.75">
      <c r="A10" s="26">
        <v>9</v>
      </c>
      <c r="B10" s="1">
        <v>57048</v>
      </c>
      <c r="C10" s="14" t="s">
        <v>76</v>
      </c>
      <c r="D10" s="3">
        <v>2</v>
      </c>
      <c r="F10" s="14" t="s">
        <v>41</v>
      </c>
      <c r="G10" s="20">
        <v>0</v>
      </c>
      <c r="H10" s="20">
        <v>25</v>
      </c>
      <c r="I10" s="20">
        <v>25</v>
      </c>
      <c r="J10" s="20">
        <v>0</v>
      </c>
      <c r="K10" s="3">
        <v>0</v>
      </c>
      <c r="L10" s="1">
        <f t="shared" si="0"/>
        <v>50</v>
      </c>
    </row>
    <row r="11" spans="1:12" ht="12.75">
      <c r="A11" s="26"/>
      <c r="G11" s="3"/>
      <c r="H11" s="3"/>
      <c r="I11" s="3"/>
      <c r="J11" s="3"/>
      <c r="K11" s="3"/>
      <c r="L11" s="1" t="s">
        <v>49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Hanka</cp:lastModifiedBy>
  <cp:lastPrinted>2013-09-06T16:40:31Z</cp:lastPrinted>
  <dcterms:created xsi:type="dcterms:W3CDTF">2009-03-21T09:21:41Z</dcterms:created>
  <dcterms:modified xsi:type="dcterms:W3CDTF">2014-07-05T15:27:38Z</dcterms:modified>
  <cp:category/>
  <cp:version/>
  <cp:contentType/>
  <cp:contentStatus/>
</cp:coreProperties>
</file>