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128" activeTab="0"/>
  </bookViews>
  <sheets>
    <sheet name="Složení SCM 21" sheetId="1" r:id="rId1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<sst xmlns="http://schemas.openxmlformats.org/spreadsheetml/2006/main" count="318" uniqueCount="115">
  <si>
    <t>Olomouc</t>
  </si>
  <si>
    <t>Dukla B.</t>
  </si>
  <si>
    <t>USK Pha</t>
  </si>
  <si>
    <t>Šumperk</t>
  </si>
  <si>
    <t>Horš.Týn</t>
  </si>
  <si>
    <t>Urban Michal</t>
  </si>
  <si>
    <t>Říha Matyáš</t>
  </si>
  <si>
    <t>KK Opava</t>
  </si>
  <si>
    <t>SKVS ČB</t>
  </si>
  <si>
    <t>Beier Matouš</t>
  </si>
  <si>
    <t>Trutnov</t>
  </si>
  <si>
    <t>Větrovský Tomáš</t>
  </si>
  <si>
    <t>Rašner Karel</t>
  </si>
  <si>
    <t>Postřelm</t>
  </si>
  <si>
    <t>Šedivý Vít</t>
  </si>
  <si>
    <t>Kratochvíl Lukáš</t>
  </si>
  <si>
    <t>Pollert Jan</t>
  </si>
  <si>
    <t>Vaněk Matěj</t>
  </si>
  <si>
    <t>VS Tábor</t>
  </si>
  <si>
    <t>Drábek Matyáš</t>
  </si>
  <si>
    <t>KVS HK</t>
  </si>
  <si>
    <t>Sušice</t>
  </si>
  <si>
    <t>Kralupy</t>
  </si>
  <si>
    <t>Doležalová Lucie</t>
  </si>
  <si>
    <t>Kloboučková Ivana</t>
  </si>
  <si>
    <t>Švehlová Kateřina</t>
  </si>
  <si>
    <t>Samková Olga</t>
  </si>
  <si>
    <t>Třebech.</t>
  </si>
  <si>
    <t>Doležalová Bára</t>
  </si>
  <si>
    <t>Retková Anna</t>
  </si>
  <si>
    <t>Tesařová Hana</t>
  </si>
  <si>
    <t>Červenková Amélie</t>
  </si>
  <si>
    <t>Janů Veronika</t>
  </si>
  <si>
    <t>Hojdová Eliška</t>
  </si>
  <si>
    <t>Galušková Bára</t>
  </si>
  <si>
    <t>Roudnice</t>
  </si>
  <si>
    <t>Mrázek Jakub</t>
  </si>
  <si>
    <t>Venc Štěpán</t>
  </si>
  <si>
    <t>Novák Matyáš</t>
  </si>
  <si>
    <t>Capalini Daniel</t>
  </si>
  <si>
    <t>Stanovský Jakub</t>
  </si>
  <si>
    <t>Bízek Marek</t>
  </si>
  <si>
    <t>Hrňák Jáchym</t>
  </si>
  <si>
    <t>Kudrna Josef</t>
  </si>
  <si>
    <t>Semerád Adam</t>
  </si>
  <si>
    <t>Freislebenová Patricia</t>
  </si>
  <si>
    <t>Indruch Matěj</t>
  </si>
  <si>
    <t>Pollert Jáchym</t>
  </si>
  <si>
    <t>Erlová Natálie</t>
  </si>
  <si>
    <t>Střílková Jana</t>
  </si>
  <si>
    <t>Jinek Hugo</t>
  </si>
  <si>
    <t>Heřmanský Jan</t>
  </si>
  <si>
    <t>Turner Karel</t>
  </si>
  <si>
    <t>Novotný David</t>
  </si>
  <si>
    <t>Jelínková Sára</t>
  </si>
  <si>
    <t>Kremrová Adéla</t>
  </si>
  <si>
    <t>Kneblová Klára</t>
  </si>
  <si>
    <t>Kočířová Valentýna</t>
  </si>
  <si>
    <t>C1m</t>
  </si>
  <si>
    <t>K1m</t>
  </si>
  <si>
    <t>C1ž</t>
  </si>
  <si>
    <t>K1ž</t>
  </si>
  <si>
    <t>SCM</t>
  </si>
  <si>
    <t>ČP</t>
  </si>
  <si>
    <t>Čechy</t>
  </si>
  <si>
    <t>Opava</t>
  </si>
  <si>
    <t>Č. Buděj.</t>
  </si>
  <si>
    <t>Morenová Adriana</t>
  </si>
  <si>
    <t>RDJ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</si>
  <si>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</si>
  <si>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</si>
  <si>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</si>
  <si>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</si>
  <si>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</si>
  <si>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</si>
  <si>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</si>
  <si>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</si>
  <si>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</si>
  <si>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 xml:space="preserve">A3 </t>
  </si>
  <si>
    <t>Poř.</t>
  </si>
  <si>
    <t>Jméno</t>
  </si>
  <si>
    <t>N.</t>
  </si>
  <si>
    <t>Oddíl</t>
  </si>
  <si>
    <t>SCM DP</t>
  </si>
  <si>
    <t>Součková Lucie</t>
  </si>
  <si>
    <t>1 oddíl</t>
  </si>
  <si>
    <t>Celkem:</t>
  </si>
  <si>
    <t>9 závodníků</t>
  </si>
  <si>
    <t>5 závodníků</t>
  </si>
  <si>
    <t>3 oddíly</t>
  </si>
  <si>
    <t>2 SCM</t>
  </si>
  <si>
    <t>5 DP</t>
  </si>
  <si>
    <t>Návrh Složení SCM slalom 2021</t>
  </si>
  <si>
    <t>B6</t>
  </si>
  <si>
    <t>A6</t>
  </si>
  <si>
    <t>Bon.1</t>
  </si>
  <si>
    <t>Bon.2</t>
  </si>
  <si>
    <t>6 oddílů</t>
  </si>
  <si>
    <t>15 oddílů</t>
  </si>
  <si>
    <t>1.Kat.</t>
  </si>
  <si>
    <t>2.Kat.</t>
  </si>
  <si>
    <t>Bo.celk.</t>
  </si>
  <si>
    <t>Mor.</t>
  </si>
  <si>
    <t>Neugebauerová Ann.</t>
  </si>
  <si>
    <t xml:space="preserve">12 závodníků </t>
  </si>
  <si>
    <t>Jiras Filip</t>
  </si>
  <si>
    <t>V</t>
  </si>
  <si>
    <t>Č.Kruml.</t>
  </si>
  <si>
    <r>
      <rPr>
        <sz val="10"/>
        <color indexed="10"/>
        <rFont val="Arial CE"/>
        <family val="0"/>
      </rPr>
      <t>Červeně jméno v bílém poli</t>
    </r>
    <r>
      <rPr>
        <sz val="10"/>
        <rFont val="Arial CE"/>
        <family val="2"/>
      </rPr>
      <t xml:space="preserve"> = druhá kategorieš s indexem 0,5 reso 0,3</t>
    </r>
  </si>
  <si>
    <t>Celk.počty SCM</t>
  </si>
  <si>
    <t>1 závodník</t>
  </si>
  <si>
    <t>Dušková Kateřina</t>
  </si>
  <si>
    <t>13 závodníků</t>
  </si>
  <si>
    <t>48 závodníků</t>
  </si>
  <si>
    <t>8 závodníků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</si>
</sst>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_ ;\-#,##0.0\ "/>
    <numFmt numFmtId="168" formatCode="#,##0_ ;\-#,##0\ "/>
    <numFmt numFmtId="169" formatCode="#,##0.0\ &quot;Kč&quot;"/>
  </numFmts>
  <fonts count="5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b/>
      <sz val="12"/>
      <color indexed="10"/>
      <name val="Arial CE"/>
      <family val="0"/>
    </font>
    <font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33CC"/>
      <name val="Arial CE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0"/>
    </font>
    <font>
      <sz val="10"/>
      <color rgb="FF0033CC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1" fontId="45" fillId="36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5" fillId="37" borderId="10" xfId="0" applyFont="1" applyFill="1" applyBorder="1" applyAlignment="1">
      <alignment horizontal="center"/>
    </xf>
    <xf numFmtId="0" fontId="45" fillId="37" borderId="11" xfId="0" applyFont="1" applyFill="1" applyBorder="1" applyAlignment="1">
      <alignment horizontal="center"/>
    </xf>
    <xf numFmtId="1" fontId="45" fillId="37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8" borderId="10" xfId="0" applyNumberForma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49" fontId="0" fillId="0" borderId="17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1" fontId="45" fillId="36" borderId="13" xfId="0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45" fillId="35" borderId="10" xfId="0" applyNumberFormat="1" applyFont="1" applyFill="1" applyBorder="1" applyAlignment="1">
      <alignment horizontal="center"/>
    </xf>
    <xf numFmtId="0" fontId="46" fillId="35" borderId="18" xfId="0" applyFont="1" applyFill="1" applyBorder="1" applyAlignment="1">
      <alignment/>
    </xf>
    <xf numFmtId="0" fontId="46" fillId="0" borderId="0" xfId="0" applyFont="1" applyAlignment="1">
      <alignment/>
    </xf>
    <xf numFmtId="165" fontId="47" fillId="35" borderId="18" xfId="34" applyFont="1" applyFill="1" applyBorder="1" applyAlignment="1">
      <alignment/>
    </xf>
    <xf numFmtId="165" fontId="47" fillId="0" borderId="0" xfId="34" applyFont="1" applyAlignment="1">
      <alignment/>
    </xf>
    <xf numFmtId="0" fontId="2" fillId="0" borderId="19" xfId="0" applyFont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1" fontId="0" fillId="0" borderId="20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1" fontId="45" fillId="37" borderId="12" xfId="0" applyNumberFormat="1" applyFont="1" applyFill="1" applyBorder="1" applyAlignment="1">
      <alignment horizontal="center"/>
    </xf>
    <xf numFmtId="1" fontId="0" fillId="7" borderId="12" xfId="0" applyNumberFormat="1" applyFill="1" applyBorder="1" applyAlignment="1">
      <alignment horizontal="center"/>
    </xf>
    <xf numFmtId="1" fontId="0" fillId="33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46" fillId="35" borderId="23" xfId="0" applyNumberFormat="1" applyFont="1" applyFill="1" applyBorder="1" applyAlignment="1">
      <alignment horizontal="center"/>
    </xf>
    <xf numFmtId="1" fontId="46" fillId="35" borderId="23" xfId="0" applyNumberFormat="1" applyFont="1" applyFill="1" applyBorder="1" applyAlignment="1">
      <alignment/>
    </xf>
    <xf numFmtId="1" fontId="46" fillId="35" borderId="24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 horizontal="center"/>
    </xf>
    <xf numFmtId="1" fontId="0" fillId="38" borderId="11" xfId="0" applyNumberFormat="1" applyFill="1" applyBorder="1" applyAlignment="1">
      <alignment horizontal="center"/>
    </xf>
    <xf numFmtId="49" fontId="0" fillId="33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1" fontId="0" fillId="0" borderId="12" xfId="0" applyNumberFormat="1" applyFill="1" applyBorder="1" applyAlignment="1">
      <alignment/>
    </xf>
    <xf numFmtId="165" fontId="47" fillId="35" borderId="23" xfId="34" applyFont="1" applyFill="1" applyBorder="1" applyAlignment="1">
      <alignment horizontal="center"/>
    </xf>
    <xf numFmtId="168" fontId="47" fillId="35" borderId="23" xfId="34" applyNumberFormat="1" applyFont="1" applyFill="1" applyBorder="1" applyAlignment="1">
      <alignment horizontal="center"/>
    </xf>
    <xf numFmtId="165" fontId="47" fillId="35" borderId="23" xfId="34" applyFont="1" applyFill="1" applyBorder="1" applyAlignment="1">
      <alignment/>
    </xf>
    <xf numFmtId="165" fontId="47" fillId="35" borderId="24" xfId="34" applyFont="1" applyFill="1" applyBorder="1" applyAlignment="1">
      <alignment/>
    </xf>
    <xf numFmtId="0" fontId="0" fillId="9" borderId="25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45" fillId="36" borderId="12" xfId="0" applyNumberFormat="1" applyFont="1" applyFill="1" applyBorder="1" applyAlignment="1">
      <alignment horizontal="center"/>
    </xf>
    <xf numFmtId="1" fontId="0" fillId="10" borderId="12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45" fillId="36" borderId="11" xfId="0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/>
    </xf>
    <xf numFmtId="0" fontId="46" fillId="0" borderId="23" xfId="0" applyFont="1" applyBorder="1" applyAlignment="1">
      <alignment/>
    </xf>
    <xf numFmtId="0" fontId="46" fillId="0" borderId="23" xfId="0" applyFont="1" applyBorder="1" applyAlignment="1">
      <alignment horizontal="center"/>
    </xf>
    <xf numFmtId="1" fontId="46" fillId="0" borderId="23" xfId="0" applyNumberFormat="1" applyFont="1" applyBorder="1" applyAlignment="1">
      <alignment horizontal="center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0" fillId="9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1" fontId="46" fillId="35" borderId="26" xfId="0" applyNumberFormat="1" applyFont="1" applyFill="1" applyBorder="1" applyAlignment="1">
      <alignment horizontal="center"/>
    </xf>
    <xf numFmtId="0" fontId="46" fillId="35" borderId="26" xfId="0" applyFont="1" applyFill="1" applyBorder="1" applyAlignment="1">
      <alignment horizontal="center"/>
    </xf>
    <xf numFmtId="0" fontId="46" fillId="35" borderId="26" xfId="0" applyFont="1" applyFill="1" applyBorder="1" applyAlignment="1">
      <alignment/>
    </xf>
    <xf numFmtId="0" fontId="46" fillId="35" borderId="27" xfId="0" applyFont="1" applyFill="1" applyBorder="1" applyAlignment="1">
      <alignment/>
    </xf>
    <xf numFmtId="0" fontId="46" fillId="35" borderId="23" xfId="0" applyFont="1" applyFill="1" applyBorder="1" applyAlignment="1">
      <alignment horizontal="center"/>
    </xf>
    <xf numFmtId="0" fontId="46" fillId="35" borderId="23" xfId="0" applyFont="1" applyFill="1" applyBorder="1" applyAlignment="1">
      <alignment/>
    </xf>
    <xf numFmtId="0" fontId="46" fillId="35" borderId="24" xfId="0" applyFont="1" applyFill="1" applyBorder="1" applyAlignment="1">
      <alignment/>
    </xf>
    <xf numFmtId="166" fontId="0" fillId="0" borderId="12" xfId="0" applyNumberForma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9" fontId="46" fillId="35" borderId="23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8" xfId="0" applyNumberFormat="1" applyFon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48" fillId="35" borderId="10" xfId="0" applyFont="1" applyFill="1" applyBorder="1" applyAlignment="1">
      <alignment/>
    </xf>
    <xf numFmtId="1" fontId="48" fillId="35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Font="1" applyAlignment="1">
      <alignment/>
    </xf>
    <xf numFmtId="166" fontId="49" fillId="0" borderId="0" xfId="0" applyNumberFormat="1" applyFont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46" fillId="35" borderId="23" xfId="0" applyNumberFormat="1" applyFont="1" applyFill="1" applyBorder="1" applyAlignment="1">
      <alignment horizontal="center"/>
    </xf>
    <xf numFmtId="166" fontId="47" fillId="35" borderId="23" xfId="34" applyNumberFormat="1" applyFont="1" applyFill="1" applyBorder="1" applyAlignment="1">
      <alignment horizontal="center"/>
    </xf>
    <xf numFmtId="166" fontId="46" fillId="35" borderId="26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46" fillId="0" borderId="23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48" fillId="35" borderId="12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45" fillId="0" borderId="30" xfId="0" applyFont="1" applyBorder="1" applyAlignment="1">
      <alignment/>
    </xf>
    <xf numFmtId="166" fontId="45" fillId="0" borderId="31" xfId="0" applyNumberFormat="1" applyFont="1" applyBorder="1" applyAlignment="1">
      <alignment/>
    </xf>
    <xf numFmtId="0" fontId="45" fillId="0" borderId="31" xfId="0" applyFont="1" applyBorder="1" applyAlignment="1">
      <alignment/>
    </xf>
    <xf numFmtId="166" fontId="45" fillId="0" borderId="31" xfId="0" applyNumberFormat="1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166" fontId="45" fillId="35" borderId="31" xfId="0" applyNumberFormat="1" applyFont="1" applyFill="1" applyBorder="1" applyAlignment="1">
      <alignment horizontal="center"/>
    </xf>
    <xf numFmtId="0" fontId="45" fillId="0" borderId="32" xfId="0" applyFont="1" applyBorder="1" applyAlignment="1">
      <alignment/>
    </xf>
    <xf numFmtId="1" fontId="48" fillId="33" borderId="12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6" fontId="4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33" xfId="0" applyNumberFormat="1" applyFont="1" applyFill="1" applyBorder="1" applyAlignment="1">
      <alignment/>
    </xf>
    <xf numFmtId="166" fontId="46" fillId="0" borderId="0" xfId="0" applyNumberFormat="1" applyFont="1" applyAlignment="1">
      <alignment/>
    </xf>
    <xf numFmtId="166" fontId="47" fillId="0" borderId="0" xfId="34" applyNumberFormat="1" applyFont="1" applyAlignment="1">
      <alignment/>
    </xf>
    <xf numFmtId="166" fontId="0" fillId="0" borderId="0" xfId="0" applyNumberFormat="1" applyBorder="1" applyAlignment="1">
      <alignment/>
    </xf>
    <xf numFmtId="166" fontId="0" fillId="0" borderId="33" xfId="0" applyNumberFormat="1" applyBorder="1" applyAlignment="1">
      <alignment/>
    </xf>
    <xf numFmtId="166" fontId="45" fillId="0" borderId="0" xfId="0" applyNumberFormat="1" applyFont="1" applyBorder="1" applyAlignment="1">
      <alignment/>
    </xf>
    <xf numFmtId="166" fontId="2" fillId="0" borderId="33" xfId="0" applyNumberFormat="1" applyFont="1" applyFill="1" applyBorder="1" applyAlignment="1">
      <alignment/>
    </xf>
    <xf numFmtId="1" fontId="45" fillId="37" borderId="11" xfId="0" applyNumberFormat="1" applyFont="1" applyFill="1" applyBorder="1" applyAlignment="1">
      <alignment horizontal="center"/>
    </xf>
    <xf numFmtId="0" fontId="45" fillId="0" borderId="29" xfId="0" applyFont="1" applyBorder="1" applyAlignment="1">
      <alignment horizontal="center"/>
    </xf>
    <xf numFmtId="1" fontId="45" fillId="35" borderId="26" xfId="0" applyNumberFormat="1" applyFont="1" applyFill="1" applyBorder="1" applyAlignment="1">
      <alignment horizontal="center"/>
    </xf>
    <xf numFmtId="1" fontId="50" fillId="10" borderId="26" xfId="0" applyNumberFormat="1" applyFont="1" applyFill="1" applyBorder="1" applyAlignment="1">
      <alignment horizontal="center"/>
    </xf>
    <xf numFmtId="166" fontId="50" fillId="0" borderId="26" xfId="0" applyNumberFormat="1" applyFont="1" applyFill="1" applyBorder="1" applyAlignment="1">
      <alignment horizontal="center"/>
    </xf>
    <xf numFmtId="1" fontId="50" fillId="38" borderId="26" xfId="0" applyNumberFormat="1" applyFont="1" applyFill="1" applyBorder="1" applyAlignment="1">
      <alignment horizontal="center"/>
    </xf>
    <xf numFmtId="1" fontId="48" fillId="35" borderId="26" xfId="0" applyNumberFormat="1" applyFont="1" applyFill="1" applyBorder="1" applyAlignment="1">
      <alignment/>
    </xf>
    <xf numFmtId="1" fontId="50" fillId="0" borderId="26" xfId="0" applyNumberFormat="1" applyFont="1" applyFill="1" applyBorder="1" applyAlignment="1">
      <alignment horizontal="center"/>
    </xf>
    <xf numFmtId="1" fontId="50" fillId="0" borderId="26" xfId="0" applyNumberFormat="1" applyFont="1" applyFill="1" applyBorder="1" applyAlignment="1">
      <alignment/>
    </xf>
    <xf numFmtId="1" fontId="45" fillId="0" borderId="26" xfId="0" applyNumberFormat="1" applyFont="1" applyFill="1" applyBorder="1" applyAlignment="1">
      <alignment/>
    </xf>
    <xf numFmtId="1" fontId="50" fillId="0" borderId="27" xfId="0" applyNumberFormat="1" applyFont="1" applyFill="1" applyBorder="1" applyAlignment="1">
      <alignment/>
    </xf>
    <xf numFmtId="166" fontId="46" fillId="0" borderId="26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3.50390625" style="0" customWidth="1"/>
    <col min="2" max="2" width="5.125" style="0" customWidth="1"/>
    <col min="3" max="3" width="5.50390625" style="24" customWidth="1"/>
    <col min="4" max="4" width="6.625" style="24" customWidth="1"/>
    <col min="5" max="5" width="5.375" style="24" customWidth="1"/>
    <col min="6" max="6" width="6.00390625" style="147" customWidth="1"/>
    <col min="7" max="7" width="7.625" style="147" customWidth="1"/>
    <col min="8" max="8" width="17.125" style="1" customWidth="1"/>
    <col min="9" max="9" width="4.00390625" style="24" customWidth="1"/>
    <col min="10" max="10" width="9.625" style="1" customWidth="1"/>
    <col min="11" max="11" width="8.625" style="1" bestFit="1" customWidth="1"/>
    <col min="12" max="12" width="6.50390625" style="1" customWidth="1"/>
    <col min="13" max="13" width="4.50390625" style="162" bestFit="1" customWidth="1"/>
  </cols>
  <sheetData>
    <row r="1" spans="1:13" s="130" customFormat="1" ht="15">
      <c r="A1" s="130" t="s">
        <v>92</v>
      </c>
      <c r="C1" s="131"/>
      <c r="D1" s="131"/>
      <c r="E1" s="131"/>
      <c r="F1" s="139"/>
      <c r="G1" s="139"/>
      <c r="H1" s="132"/>
      <c r="I1" s="131"/>
      <c r="J1" s="132"/>
      <c r="K1" s="132"/>
      <c r="L1" s="132"/>
      <c r="M1" s="161"/>
    </row>
    <row r="2" spans="3:13" s="130" customFormat="1" ht="15.75" thickBot="1">
      <c r="C2" s="131"/>
      <c r="D2" s="131"/>
      <c r="E2" s="131"/>
      <c r="F2" s="139"/>
      <c r="G2" s="139"/>
      <c r="H2" s="132"/>
      <c r="I2" s="131"/>
      <c r="J2" s="132"/>
      <c r="K2" s="132"/>
      <c r="L2" s="132"/>
      <c r="M2" s="161"/>
    </row>
    <row r="3" spans="1:12" ht="13.5" thickBot="1">
      <c r="A3" s="133" t="s">
        <v>79</v>
      </c>
      <c r="B3" s="134" t="s">
        <v>68</v>
      </c>
      <c r="C3" s="135" t="s">
        <v>99</v>
      </c>
      <c r="D3" s="135" t="s">
        <v>95</v>
      </c>
      <c r="E3" s="135" t="s">
        <v>100</v>
      </c>
      <c r="F3" s="140" t="s">
        <v>96</v>
      </c>
      <c r="G3" s="140" t="s">
        <v>101</v>
      </c>
      <c r="H3" s="136" t="s">
        <v>80</v>
      </c>
      <c r="I3" s="135" t="s">
        <v>81</v>
      </c>
      <c r="J3" s="136" t="s">
        <v>82</v>
      </c>
      <c r="K3" s="136" t="s">
        <v>83</v>
      </c>
      <c r="L3" s="137" t="s">
        <v>62</v>
      </c>
    </row>
    <row r="4" spans="1:12" ht="12.75">
      <c r="A4" s="47">
        <v>1</v>
      </c>
      <c r="B4" s="23"/>
      <c r="C4" s="44" t="s">
        <v>61</v>
      </c>
      <c r="D4" s="141">
        <v>1</v>
      </c>
      <c r="E4" s="28"/>
      <c r="F4" s="141"/>
      <c r="G4" s="141">
        <v>1</v>
      </c>
      <c r="H4" s="48" t="s">
        <v>33</v>
      </c>
      <c r="I4" s="28">
        <v>5</v>
      </c>
      <c r="J4" s="27" t="s">
        <v>4</v>
      </c>
      <c r="K4" s="27" t="s">
        <v>66</v>
      </c>
      <c r="L4" s="49" t="s">
        <v>64</v>
      </c>
    </row>
    <row r="5" spans="1:12" ht="12.75">
      <c r="A5" s="50">
        <v>2</v>
      </c>
      <c r="B5" s="36" t="s">
        <v>74</v>
      </c>
      <c r="C5" s="42" t="s">
        <v>58</v>
      </c>
      <c r="D5" s="120">
        <v>1</v>
      </c>
      <c r="E5" s="2"/>
      <c r="F5" s="120"/>
      <c r="G5" s="120">
        <v>1</v>
      </c>
      <c r="H5" s="40" t="s">
        <v>14</v>
      </c>
      <c r="I5" s="2">
        <v>4</v>
      </c>
      <c r="J5" s="13" t="s">
        <v>8</v>
      </c>
      <c r="K5" s="13" t="s">
        <v>66</v>
      </c>
      <c r="L5" s="51" t="s">
        <v>64</v>
      </c>
    </row>
    <row r="6" spans="1:12" ht="12.75">
      <c r="A6" s="52">
        <v>3</v>
      </c>
      <c r="B6" s="34" t="s">
        <v>70</v>
      </c>
      <c r="C6" s="43" t="s">
        <v>61</v>
      </c>
      <c r="D6" s="120">
        <v>2</v>
      </c>
      <c r="E6" s="2"/>
      <c r="F6" s="120"/>
      <c r="G6" s="120">
        <v>2</v>
      </c>
      <c r="H6" s="41" t="s">
        <v>25</v>
      </c>
      <c r="I6" s="2">
        <v>5</v>
      </c>
      <c r="J6" s="13" t="s">
        <v>8</v>
      </c>
      <c r="K6" s="13" t="s">
        <v>66</v>
      </c>
      <c r="L6" s="53" t="s">
        <v>64</v>
      </c>
    </row>
    <row r="7" spans="1:12" ht="12.75">
      <c r="A7" s="50">
        <v>4</v>
      </c>
      <c r="B7" s="33"/>
      <c r="C7" s="43" t="s">
        <v>61</v>
      </c>
      <c r="D7" s="120">
        <v>1</v>
      </c>
      <c r="E7" s="2"/>
      <c r="F7" s="120"/>
      <c r="G7" s="120">
        <v>1</v>
      </c>
      <c r="H7" s="41" t="s">
        <v>30</v>
      </c>
      <c r="I7" s="2">
        <v>4</v>
      </c>
      <c r="J7" s="12" t="s">
        <v>8</v>
      </c>
      <c r="K7" s="12" t="s">
        <v>66</v>
      </c>
      <c r="L7" s="53" t="s">
        <v>64</v>
      </c>
    </row>
    <row r="8" spans="1:12" ht="12.75">
      <c r="A8" s="52">
        <v>5</v>
      </c>
      <c r="B8" s="4"/>
      <c r="C8" s="46" t="s">
        <v>59</v>
      </c>
      <c r="D8" s="120">
        <v>1</v>
      </c>
      <c r="E8" s="2"/>
      <c r="F8" s="120"/>
      <c r="G8" s="120">
        <v>1</v>
      </c>
      <c r="H8" s="41" t="s">
        <v>53</v>
      </c>
      <c r="I8" s="2">
        <v>5</v>
      </c>
      <c r="J8" s="12" t="s">
        <v>8</v>
      </c>
      <c r="K8" s="12" t="s">
        <v>66</v>
      </c>
      <c r="L8" s="53" t="s">
        <v>64</v>
      </c>
    </row>
    <row r="9" spans="1:12" ht="12.75">
      <c r="A9" s="50">
        <v>6</v>
      </c>
      <c r="B9" s="4"/>
      <c r="C9" s="46" t="s">
        <v>59</v>
      </c>
      <c r="D9" s="120">
        <v>1</v>
      </c>
      <c r="E9" s="2"/>
      <c r="F9" s="120"/>
      <c r="G9" s="120">
        <v>1</v>
      </c>
      <c r="H9" s="41" t="s">
        <v>40</v>
      </c>
      <c r="I9" s="2">
        <v>4</v>
      </c>
      <c r="J9" s="12" t="s">
        <v>8</v>
      </c>
      <c r="K9" s="12" t="s">
        <v>66</v>
      </c>
      <c r="L9" s="53" t="s">
        <v>64</v>
      </c>
    </row>
    <row r="10" spans="1:12" ht="12.75">
      <c r="A10" s="52">
        <v>7</v>
      </c>
      <c r="B10" s="34" t="s">
        <v>72</v>
      </c>
      <c r="C10" s="43" t="s">
        <v>61</v>
      </c>
      <c r="D10" s="124">
        <v>1</v>
      </c>
      <c r="E10" s="8"/>
      <c r="F10" s="124"/>
      <c r="G10" s="124">
        <v>1</v>
      </c>
      <c r="H10" s="26" t="s">
        <v>34</v>
      </c>
      <c r="I10" s="17">
        <v>6</v>
      </c>
      <c r="J10" s="10" t="s">
        <v>21</v>
      </c>
      <c r="K10" s="10" t="s">
        <v>66</v>
      </c>
      <c r="L10" s="53" t="s">
        <v>64</v>
      </c>
    </row>
    <row r="11" spans="1:12" ht="13.5" thickBot="1">
      <c r="A11" s="71">
        <v>8</v>
      </c>
      <c r="B11" s="170" t="s">
        <v>77</v>
      </c>
      <c r="C11" s="72" t="s">
        <v>59</v>
      </c>
      <c r="D11" s="126">
        <v>1</v>
      </c>
      <c r="E11" s="22"/>
      <c r="F11" s="126"/>
      <c r="G11" s="126">
        <v>1</v>
      </c>
      <c r="H11" s="101" t="s">
        <v>52</v>
      </c>
      <c r="I11" s="22">
        <v>4</v>
      </c>
      <c r="J11" s="25" t="s">
        <v>21</v>
      </c>
      <c r="K11" s="25" t="s">
        <v>66</v>
      </c>
      <c r="L11" s="73" t="s">
        <v>64</v>
      </c>
    </row>
    <row r="12" spans="1:12" ht="13.5" thickBot="1">
      <c r="A12" s="67" t="s">
        <v>86</v>
      </c>
      <c r="B12" s="80"/>
      <c r="C12" s="80"/>
      <c r="D12" s="142"/>
      <c r="E12" s="80"/>
      <c r="F12" s="142"/>
      <c r="G12" s="142">
        <f>SUM(G4:G11)</f>
        <v>9</v>
      </c>
      <c r="H12" s="81" t="s">
        <v>114</v>
      </c>
      <c r="I12" s="80"/>
      <c r="J12" s="81" t="s">
        <v>89</v>
      </c>
      <c r="K12" s="81"/>
      <c r="L12" s="82"/>
    </row>
    <row r="13" spans="1:14" ht="14.25" thickBot="1" thickTop="1">
      <c r="A13" s="171">
        <v>9</v>
      </c>
      <c r="B13" s="172"/>
      <c r="C13" s="173" t="s">
        <v>59</v>
      </c>
      <c r="D13" s="174">
        <v>1</v>
      </c>
      <c r="E13" s="175" t="s">
        <v>58</v>
      </c>
      <c r="F13" s="174">
        <v>0.3</v>
      </c>
      <c r="G13" s="174">
        <v>1.3</v>
      </c>
      <c r="H13" s="176" t="s">
        <v>17</v>
      </c>
      <c r="I13" s="177">
        <v>4</v>
      </c>
      <c r="J13" s="178" t="s">
        <v>18</v>
      </c>
      <c r="K13" s="179" t="s">
        <v>107</v>
      </c>
      <c r="L13" s="180" t="s">
        <v>64</v>
      </c>
      <c r="M13" s="169"/>
      <c r="N13" s="160"/>
    </row>
    <row r="14" spans="1:13" s="68" customFormat="1" ht="13.5" thickBot="1">
      <c r="A14" s="67" t="s">
        <v>86</v>
      </c>
      <c r="B14" s="80"/>
      <c r="C14" s="80"/>
      <c r="D14" s="142"/>
      <c r="E14" s="80"/>
      <c r="F14" s="142"/>
      <c r="G14" s="181">
        <v>1.3</v>
      </c>
      <c r="H14" s="81" t="s">
        <v>110</v>
      </c>
      <c r="I14" s="80"/>
      <c r="J14" s="81" t="s">
        <v>85</v>
      </c>
      <c r="K14" s="81"/>
      <c r="L14" s="82"/>
      <c r="M14" s="164"/>
    </row>
    <row r="15" spans="1:12" ht="13.5" thickTop="1">
      <c r="A15" s="74">
        <v>10</v>
      </c>
      <c r="B15" s="75" t="s">
        <v>74</v>
      </c>
      <c r="C15" s="76" t="s">
        <v>61</v>
      </c>
      <c r="D15" s="118">
        <v>1</v>
      </c>
      <c r="E15" s="21"/>
      <c r="F15" s="118"/>
      <c r="G15" s="118">
        <v>1</v>
      </c>
      <c r="H15" s="77" t="s">
        <v>31</v>
      </c>
      <c r="I15" s="21">
        <v>5</v>
      </c>
      <c r="J15" s="78" t="s">
        <v>2</v>
      </c>
      <c r="K15" s="78" t="s">
        <v>2</v>
      </c>
      <c r="L15" s="79" t="s">
        <v>64</v>
      </c>
    </row>
    <row r="16" spans="1:12" ht="12.75">
      <c r="A16" s="74">
        <v>11</v>
      </c>
      <c r="B16" s="75">
        <v>23</v>
      </c>
      <c r="C16" s="76" t="s">
        <v>61</v>
      </c>
      <c r="D16" s="118">
        <v>1</v>
      </c>
      <c r="E16" s="21"/>
      <c r="F16" s="118"/>
      <c r="G16" s="118">
        <v>1</v>
      </c>
      <c r="H16" s="182" t="s">
        <v>111</v>
      </c>
      <c r="I16" s="21">
        <v>98</v>
      </c>
      <c r="J16" s="78" t="s">
        <v>2</v>
      </c>
      <c r="K16" s="78" t="s">
        <v>2</v>
      </c>
      <c r="L16" s="79" t="s">
        <v>64</v>
      </c>
    </row>
    <row r="17" spans="1:12" ht="12.75">
      <c r="A17" s="50">
        <v>12</v>
      </c>
      <c r="B17" s="38" t="s">
        <v>73</v>
      </c>
      <c r="C17" s="45" t="s">
        <v>60</v>
      </c>
      <c r="D17" s="127">
        <v>1</v>
      </c>
      <c r="E17" s="31"/>
      <c r="F17" s="127"/>
      <c r="G17" s="127">
        <v>1</v>
      </c>
      <c r="H17" s="15" t="s">
        <v>48</v>
      </c>
      <c r="I17" s="19">
        <v>6</v>
      </c>
      <c r="J17" s="9" t="s">
        <v>2</v>
      </c>
      <c r="K17" s="9" t="s">
        <v>2</v>
      </c>
      <c r="L17" s="54" t="s">
        <v>64</v>
      </c>
    </row>
    <row r="18" spans="1:12" ht="12.75">
      <c r="A18" s="74">
        <v>13</v>
      </c>
      <c r="B18" s="34" t="s">
        <v>71</v>
      </c>
      <c r="C18" s="45" t="s">
        <v>60</v>
      </c>
      <c r="D18" s="121">
        <v>2</v>
      </c>
      <c r="E18" s="30"/>
      <c r="F18" s="121"/>
      <c r="G18" s="121">
        <v>2</v>
      </c>
      <c r="H18" s="16" t="s">
        <v>45</v>
      </c>
      <c r="I18" s="5">
        <v>3</v>
      </c>
      <c r="J18" s="14" t="s">
        <v>2</v>
      </c>
      <c r="K18" s="9" t="s">
        <v>2</v>
      </c>
      <c r="L18" s="54" t="s">
        <v>64</v>
      </c>
    </row>
    <row r="19" spans="1:12" ht="12.75">
      <c r="A19" s="50">
        <v>14</v>
      </c>
      <c r="B19" s="38" t="s">
        <v>77</v>
      </c>
      <c r="C19" s="45" t="s">
        <v>60</v>
      </c>
      <c r="D19" s="119">
        <v>1</v>
      </c>
      <c r="E19" s="29"/>
      <c r="F19" s="119"/>
      <c r="G19" s="119">
        <v>1</v>
      </c>
      <c r="H19" s="16" t="s">
        <v>54</v>
      </c>
      <c r="I19" s="8">
        <v>5</v>
      </c>
      <c r="J19" s="11" t="s">
        <v>2</v>
      </c>
      <c r="K19" s="9" t="s">
        <v>2</v>
      </c>
      <c r="L19" s="55" t="s">
        <v>64</v>
      </c>
    </row>
    <row r="20" spans="1:12" ht="12.75">
      <c r="A20" s="74">
        <v>15</v>
      </c>
      <c r="B20" s="4"/>
      <c r="C20" s="46" t="s">
        <v>59</v>
      </c>
      <c r="D20" s="120">
        <v>1</v>
      </c>
      <c r="E20" s="2"/>
      <c r="F20" s="120"/>
      <c r="G20" s="120">
        <v>1</v>
      </c>
      <c r="H20" s="40" t="s">
        <v>50</v>
      </c>
      <c r="I20" s="2">
        <v>5</v>
      </c>
      <c r="J20" s="13" t="s">
        <v>2</v>
      </c>
      <c r="K20" s="9" t="s">
        <v>2</v>
      </c>
      <c r="L20" s="53" t="s">
        <v>64</v>
      </c>
    </row>
    <row r="21" spans="1:12" ht="12.75">
      <c r="A21" s="74">
        <v>16</v>
      </c>
      <c r="B21" s="4" t="s">
        <v>106</v>
      </c>
      <c r="C21" s="42" t="s">
        <v>58</v>
      </c>
      <c r="D21" s="120">
        <v>1</v>
      </c>
      <c r="E21" s="2"/>
      <c r="F21" s="120"/>
      <c r="G21" s="120">
        <v>1</v>
      </c>
      <c r="H21" s="40" t="s">
        <v>105</v>
      </c>
      <c r="I21" s="2">
        <v>5</v>
      </c>
      <c r="J21" s="13" t="s">
        <v>2</v>
      </c>
      <c r="K21" s="9" t="s">
        <v>2</v>
      </c>
      <c r="L21" s="53" t="s">
        <v>64</v>
      </c>
    </row>
    <row r="22" spans="1:12" ht="12.75">
      <c r="A22" s="50">
        <v>17</v>
      </c>
      <c r="B22" s="38" t="s">
        <v>75</v>
      </c>
      <c r="C22" s="43" t="s">
        <v>61</v>
      </c>
      <c r="D22" s="120">
        <v>1</v>
      </c>
      <c r="E22" s="2"/>
      <c r="F22" s="120"/>
      <c r="G22" s="120">
        <v>1</v>
      </c>
      <c r="H22" s="41" t="s">
        <v>55</v>
      </c>
      <c r="I22" s="2">
        <v>5</v>
      </c>
      <c r="J22" s="11" t="s">
        <v>2</v>
      </c>
      <c r="K22" s="9" t="s">
        <v>2</v>
      </c>
      <c r="L22" s="53" t="s">
        <v>64</v>
      </c>
    </row>
    <row r="23" spans="1:12" ht="12.75">
      <c r="A23" s="74">
        <v>18</v>
      </c>
      <c r="B23" s="38" t="s">
        <v>93</v>
      </c>
      <c r="C23" s="45" t="s">
        <v>60</v>
      </c>
      <c r="D23" s="119">
        <v>1</v>
      </c>
      <c r="E23" s="29"/>
      <c r="F23" s="119"/>
      <c r="G23" s="119">
        <v>1</v>
      </c>
      <c r="H23" s="16" t="s">
        <v>67</v>
      </c>
      <c r="I23" s="32">
        <v>4</v>
      </c>
      <c r="J23" s="39" t="s">
        <v>2</v>
      </c>
      <c r="K23" s="9" t="s">
        <v>2</v>
      </c>
      <c r="L23" s="56" t="s">
        <v>64</v>
      </c>
    </row>
    <row r="24" spans="1:12" ht="12.75">
      <c r="A24" s="50">
        <v>19</v>
      </c>
      <c r="B24" s="3" t="s">
        <v>106</v>
      </c>
      <c r="C24" s="42" t="s">
        <v>58</v>
      </c>
      <c r="D24" s="120">
        <v>1</v>
      </c>
      <c r="E24" s="2"/>
      <c r="F24" s="120"/>
      <c r="G24" s="120">
        <v>1</v>
      </c>
      <c r="H24" s="40" t="s">
        <v>47</v>
      </c>
      <c r="I24" s="2">
        <v>4</v>
      </c>
      <c r="J24" s="13" t="s">
        <v>2</v>
      </c>
      <c r="K24" s="9" t="s">
        <v>2</v>
      </c>
      <c r="L24" s="57" t="s">
        <v>64</v>
      </c>
    </row>
    <row r="25" spans="1:12" ht="12.75">
      <c r="A25" s="74">
        <v>20</v>
      </c>
      <c r="B25" s="36" t="s">
        <v>75</v>
      </c>
      <c r="C25" s="42" t="s">
        <v>58</v>
      </c>
      <c r="D25" s="120">
        <v>1</v>
      </c>
      <c r="E25" s="2"/>
      <c r="F25" s="120"/>
      <c r="G25" s="120">
        <v>1</v>
      </c>
      <c r="H25" s="41" t="s">
        <v>16</v>
      </c>
      <c r="I25" s="2">
        <v>5</v>
      </c>
      <c r="J25" s="12" t="s">
        <v>2</v>
      </c>
      <c r="K25" s="9" t="s">
        <v>2</v>
      </c>
      <c r="L25" s="53" t="s">
        <v>64</v>
      </c>
    </row>
    <row r="26" spans="1:12" ht="12.75">
      <c r="A26" s="74">
        <v>21</v>
      </c>
      <c r="B26" s="35" t="s">
        <v>78</v>
      </c>
      <c r="C26" s="42" t="s">
        <v>58</v>
      </c>
      <c r="D26" s="120">
        <v>2</v>
      </c>
      <c r="E26" s="2"/>
      <c r="F26" s="120"/>
      <c r="G26" s="120">
        <v>2</v>
      </c>
      <c r="H26" s="41" t="s">
        <v>6</v>
      </c>
      <c r="I26" s="2">
        <v>3</v>
      </c>
      <c r="J26" s="12" t="s">
        <v>2</v>
      </c>
      <c r="K26" s="9" t="s">
        <v>2</v>
      </c>
      <c r="L26" s="53" t="s">
        <v>64</v>
      </c>
    </row>
    <row r="27" spans="1:12" ht="13.5" thickBot="1">
      <c r="A27" s="83">
        <v>22</v>
      </c>
      <c r="B27" s="37" t="s">
        <v>73</v>
      </c>
      <c r="C27" s="84" t="s">
        <v>58</v>
      </c>
      <c r="D27" s="126">
        <v>1</v>
      </c>
      <c r="E27" s="22"/>
      <c r="F27" s="126"/>
      <c r="G27" s="126">
        <v>1</v>
      </c>
      <c r="H27" s="85" t="s">
        <v>11</v>
      </c>
      <c r="I27" s="149">
        <v>5</v>
      </c>
      <c r="J27" s="86" t="s">
        <v>2</v>
      </c>
      <c r="K27" s="87" t="s">
        <v>2</v>
      </c>
      <c r="L27" s="88" t="s">
        <v>64</v>
      </c>
    </row>
    <row r="28" spans="1:13" s="70" customFormat="1" ht="13.5" thickBot="1">
      <c r="A28" s="69" t="s">
        <v>86</v>
      </c>
      <c r="B28" s="91"/>
      <c r="C28" s="91"/>
      <c r="D28" s="143"/>
      <c r="E28" s="92"/>
      <c r="F28" s="143"/>
      <c r="G28" s="143">
        <f>SUM(G15:G27)</f>
        <v>15</v>
      </c>
      <c r="H28" s="93" t="s">
        <v>112</v>
      </c>
      <c r="I28" s="91"/>
      <c r="J28" s="93" t="s">
        <v>85</v>
      </c>
      <c r="K28" s="93"/>
      <c r="L28" s="94"/>
      <c r="M28" s="165"/>
    </row>
    <row r="29" spans="1:12" ht="13.5" thickTop="1">
      <c r="A29" s="89">
        <v>23</v>
      </c>
      <c r="B29" s="97" t="s">
        <v>72</v>
      </c>
      <c r="C29" s="98" t="s">
        <v>59</v>
      </c>
      <c r="D29" s="118">
        <v>1</v>
      </c>
      <c r="E29" s="118"/>
      <c r="F29" s="118"/>
      <c r="G29" s="118">
        <v>1</v>
      </c>
      <c r="H29" s="77" t="s">
        <v>41</v>
      </c>
      <c r="I29" s="21">
        <v>5</v>
      </c>
      <c r="J29" s="90" t="s">
        <v>1</v>
      </c>
      <c r="K29" s="90" t="s">
        <v>35</v>
      </c>
      <c r="L29" s="99" t="s">
        <v>64</v>
      </c>
    </row>
    <row r="30" spans="1:12" ht="12.75">
      <c r="A30" s="52">
        <v>24</v>
      </c>
      <c r="B30" s="38" t="s">
        <v>76</v>
      </c>
      <c r="C30" s="46" t="s">
        <v>59</v>
      </c>
      <c r="D30" s="120">
        <v>1</v>
      </c>
      <c r="E30" s="120"/>
      <c r="F30" s="120"/>
      <c r="G30" s="120">
        <v>1</v>
      </c>
      <c r="H30" s="41" t="s">
        <v>39</v>
      </c>
      <c r="I30" s="2">
        <v>5</v>
      </c>
      <c r="J30" s="12" t="s">
        <v>1</v>
      </c>
      <c r="K30" s="12" t="s">
        <v>35</v>
      </c>
      <c r="L30" s="53" t="s">
        <v>64</v>
      </c>
    </row>
    <row r="31" spans="1:12" ht="12.75">
      <c r="A31" s="52">
        <v>25</v>
      </c>
      <c r="B31" s="4"/>
      <c r="C31" s="46" t="s">
        <v>59</v>
      </c>
      <c r="D31" s="120">
        <v>1</v>
      </c>
      <c r="E31" s="120"/>
      <c r="F31" s="120"/>
      <c r="G31" s="120">
        <v>1</v>
      </c>
      <c r="H31" s="26" t="s">
        <v>43</v>
      </c>
      <c r="I31" s="8">
        <v>4</v>
      </c>
      <c r="J31" s="10" t="s">
        <v>1</v>
      </c>
      <c r="K31" s="10" t="s">
        <v>35</v>
      </c>
      <c r="L31" s="53" t="s">
        <v>64</v>
      </c>
    </row>
    <row r="32" spans="1:13" ht="12.75">
      <c r="A32" s="52">
        <v>26</v>
      </c>
      <c r="B32" s="38" t="s">
        <v>75</v>
      </c>
      <c r="C32" s="46" t="s">
        <v>59</v>
      </c>
      <c r="D32" s="120">
        <v>1</v>
      </c>
      <c r="E32" s="120"/>
      <c r="F32" s="120"/>
      <c r="G32" s="120">
        <v>1</v>
      </c>
      <c r="H32" s="41" t="s">
        <v>37</v>
      </c>
      <c r="I32" s="2">
        <v>4</v>
      </c>
      <c r="J32" s="12" t="s">
        <v>1</v>
      </c>
      <c r="K32" s="12" t="s">
        <v>35</v>
      </c>
      <c r="L32" s="53" t="s">
        <v>64</v>
      </c>
      <c r="M32" s="166"/>
    </row>
    <row r="33" spans="1:13" ht="12.75">
      <c r="A33" s="52">
        <v>27</v>
      </c>
      <c r="B33" s="38" t="s">
        <v>73</v>
      </c>
      <c r="C33" s="46" t="s">
        <v>59</v>
      </c>
      <c r="D33" s="120">
        <v>1</v>
      </c>
      <c r="E33" s="120"/>
      <c r="F33" s="120"/>
      <c r="G33" s="120">
        <v>1</v>
      </c>
      <c r="H33" s="26" t="s">
        <v>42</v>
      </c>
      <c r="I33" s="8">
        <v>4</v>
      </c>
      <c r="J33" s="10" t="s">
        <v>22</v>
      </c>
      <c r="K33" s="10" t="s">
        <v>35</v>
      </c>
      <c r="L33" s="59" t="s">
        <v>64</v>
      </c>
      <c r="M33" s="167"/>
    </row>
    <row r="34" spans="1:13" ht="12.75">
      <c r="A34" s="52">
        <v>28</v>
      </c>
      <c r="B34" s="66" t="s">
        <v>63</v>
      </c>
      <c r="C34" s="43" t="s">
        <v>61</v>
      </c>
      <c r="D34" s="120">
        <v>1</v>
      </c>
      <c r="E34" s="120"/>
      <c r="F34" s="120"/>
      <c r="G34" s="120">
        <v>1</v>
      </c>
      <c r="H34" s="26" t="s">
        <v>103</v>
      </c>
      <c r="I34" s="8">
        <v>2</v>
      </c>
      <c r="J34" s="10" t="s">
        <v>22</v>
      </c>
      <c r="K34" s="10" t="s">
        <v>35</v>
      </c>
      <c r="L34" s="59" t="s">
        <v>64</v>
      </c>
      <c r="M34" s="166"/>
    </row>
    <row r="35" spans="1:12" ht="12.75">
      <c r="A35" s="52">
        <v>29</v>
      </c>
      <c r="B35" s="3"/>
      <c r="C35" s="42" t="s">
        <v>58</v>
      </c>
      <c r="D35" s="120">
        <v>1</v>
      </c>
      <c r="E35" s="120"/>
      <c r="F35" s="120"/>
      <c r="G35" s="120">
        <v>1</v>
      </c>
      <c r="H35" s="41" t="s">
        <v>19</v>
      </c>
      <c r="I35" s="2">
        <v>5</v>
      </c>
      <c r="J35" s="12" t="s">
        <v>20</v>
      </c>
      <c r="K35" s="13" t="s">
        <v>35</v>
      </c>
      <c r="L35" s="53" t="s">
        <v>64</v>
      </c>
    </row>
    <row r="36" spans="1:12" ht="12.75">
      <c r="A36" s="52">
        <v>30</v>
      </c>
      <c r="B36" s="3"/>
      <c r="C36" s="42" t="s">
        <v>58</v>
      </c>
      <c r="D36" s="120">
        <v>1</v>
      </c>
      <c r="E36" s="120"/>
      <c r="F36" s="120"/>
      <c r="G36" s="120">
        <v>1</v>
      </c>
      <c r="H36" s="40" t="s">
        <v>46</v>
      </c>
      <c r="I36" s="18">
        <v>6</v>
      </c>
      <c r="J36" s="13" t="s">
        <v>20</v>
      </c>
      <c r="K36" s="13" t="s">
        <v>35</v>
      </c>
      <c r="L36" s="53" t="s">
        <v>64</v>
      </c>
    </row>
    <row r="37" spans="1:13" ht="12.75">
      <c r="A37" s="52">
        <v>31</v>
      </c>
      <c r="B37" s="66"/>
      <c r="C37" s="43" t="s">
        <v>61</v>
      </c>
      <c r="D37" s="124">
        <v>1</v>
      </c>
      <c r="E37" s="124"/>
      <c r="F37" s="124"/>
      <c r="G37" s="124">
        <v>1</v>
      </c>
      <c r="H37" s="40" t="s">
        <v>84</v>
      </c>
      <c r="I37" s="150">
        <v>4</v>
      </c>
      <c r="J37" s="96" t="s">
        <v>20</v>
      </c>
      <c r="K37" s="12" t="s">
        <v>35</v>
      </c>
      <c r="L37" s="53" t="s">
        <v>64</v>
      </c>
      <c r="M37" s="167"/>
    </row>
    <row r="38" spans="1:12" ht="12.75">
      <c r="A38" s="52">
        <v>32</v>
      </c>
      <c r="B38" s="34" t="s">
        <v>71</v>
      </c>
      <c r="C38" s="46" t="s">
        <v>59</v>
      </c>
      <c r="D38" s="120">
        <v>2</v>
      </c>
      <c r="E38" s="120"/>
      <c r="F38" s="120"/>
      <c r="G38" s="120">
        <v>2</v>
      </c>
      <c r="H38" s="41" t="s">
        <v>44</v>
      </c>
      <c r="I38" s="2">
        <v>4</v>
      </c>
      <c r="J38" s="12" t="s">
        <v>35</v>
      </c>
      <c r="K38" s="12" t="s">
        <v>35</v>
      </c>
      <c r="L38" s="53" t="s">
        <v>64</v>
      </c>
    </row>
    <row r="39" spans="1:14" ht="12.75">
      <c r="A39" s="52">
        <v>33</v>
      </c>
      <c r="B39" s="36" t="s">
        <v>77</v>
      </c>
      <c r="C39" s="42" t="s">
        <v>58</v>
      </c>
      <c r="D39" s="120">
        <v>1</v>
      </c>
      <c r="E39" s="120"/>
      <c r="F39" s="120"/>
      <c r="G39" s="120">
        <v>1</v>
      </c>
      <c r="H39" s="41" t="s">
        <v>9</v>
      </c>
      <c r="I39" s="2">
        <v>4</v>
      </c>
      <c r="J39" s="12" t="s">
        <v>10</v>
      </c>
      <c r="K39" s="13" t="s">
        <v>35</v>
      </c>
      <c r="L39" s="53" t="s">
        <v>64</v>
      </c>
      <c r="M39" s="163"/>
      <c r="N39" s="160"/>
    </row>
    <row r="40" spans="1:12" ht="13.5" thickBot="1">
      <c r="A40" s="52">
        <v>34</v>
      </c>
      <c r="B40" s="34" t="s">
        <v>71</v>
      </c>
      <c r="C40" s="43" t="s">
        <v>61</v>
      </c>
      <c r="D40" s="120">
        <v>2</v>
      </c>
      <c r="E40" s="95" t="s">
        <v>60</v>
      </c>
      <c r="F40" s="125">
        <v>0.3</v>
      </c>
      <c r="G40" s="120">
        <v>2.3</v>
      </c>
      <c r="H40" s="129" t="s">
        <v>26</v>
      </c>
      <c r="I40" s="2">
        <v>5</v>
      </c>
      <c r="J40" s="12" t="s">
        <v>27</v>
      </c>
      <c r="K40" s="12" t="s">
        <v>35</v>
      </c>
      <c r="L40" s="53" t="s">
        <v>64</v>
      </c>
    </row>
    <row r="41" spans="1:13" s="68" customFormat="1" ht="13.5" thickBot="1">
      <c r="A41" s="67" t="s">
        <v>86</v>
      </c>
      <c r="B41" s="80"/>
      <c r="C41" s="115"/>
      <c r="D41" s="123"/>
      <c r="E41" s="123"/>
      <c r="F41" s="142"/>
      <c r="G41" s="142">
        <f>SUM(G29:G40)</f>
        <v>14.3</v>
      </c>
      <c r="H41" s="116" t="s">
        <v>104</v>
      </c>
      <c r="I41" s="115"/>
      <c r="J41" s="116" t="s">
        <v>97</v>
      </c>
      <c r="K41" s="116"/>
      <c r="L41" s="117"/>
      <c r="M41" s="164"/>
    </row>
    <row r="42" spans="1:12" ht="13.5" thickTop="1">
      <c r="A42" s="74">
        <v>35</v>
      </c>
      <c r="B42" s="75" t="s">
        <v>76</v>
      </c>
      <c r="C42" s="76" t="s">
        <v>61</v>
      </c>
      <c r="D42" s="118">
        <v>1</v>
      </c>
      <c r="E42" s="45" t="s">
        <v>60</v>
      </c>
      <c r="F42" s="119">
        <v>0.3</v>
      </c>
      <c r="G42" s="118">
        <v>1.3</v>
      </c>
      <c r="H42" s="148" t="s">
        <v>28</v>
      </c>
      <c r="I42" s="21">
        <v>5</v>
      </c>
      <c r="J42" s="78" t="s">
        <v>0</v>
      </c>
      <c r="K42" s="78" t="s">
        <v>0</v>
      </c>
      <c r="L42" s="79" t="s">
        <v>102</v>
      </c>
    </row>
    <row r="43" spans="1:12" ht="12.75">
      <c r="A43" s="74">
        <v>36</v>
      </c>
      <c r="B43" s="34" t="s">
        <v>94</v>
      </c>
      <c r="C43" s="45" t="s">
        <v>60</v>
      </c>
      <c r="D43" s="118">
        <v>1</v>
      </c>
      <c r="E43" s="5"/>
      <c r="F43" s="119"/>
      <c r="G43" s="118">
        <v>1</v>
      </c>
      <c r="H43" s="159" t="s">
        <v>23</v>
      </c>
      <c r="I43" s="21">
        <v>3</v>
      </c>
      <c r="J43" s="78" t="s">
        <v>0</v>
      </c>
      <c r="K43" s="78" t="s">
        <v>0</v>
      </c>
      <c r="L43" s="79" t="s">
        <v>102</v>
      </c>
    </row>
    <row r="44" spans="1:12" ht="12.75">
      <c r="A44" s="52">
        <v>37</v>
      </c>
      <c r="B44" s="34" t="s">
        <v>70</v>
      </c>
      <c r="C44" s="45" t="s">
        <v>60</v>
      </c>
      <c r="D44" s="119">
        <v>2</v>
      </c>
      <c r="E44" s="43" t="s">
        <v>61</v>
      </c>
      <c r="F44" s="120">
        <v>0.3</v>
      </c>
      <c r="G44" s="119">
        <v>2.3</v>
      </c>
      <c r="H44" s="128" t="s">
        <v>32</v>
      </c>
      <c r="I44" s="7">
        <v>5</v>
      </c>
      <c r="J44" s="10" t="s">
        <v>0</v>
      </c>
      <c r="K44" s="10" t="s">
        <v>0</v>
      </c>
      <c r="L44" s="54" t="s">
        <v>102</v>
      </c>
    </row>
    <row r="45" spans="1:12" ht="12.75">
      <c r="A45" s="74">
        <v>38</v>
      </c>
      <c r="B45" s="34" t="s">
        <v>69</v>
      </c>
      <c r="C45" s="45" t="s">
        <v>60</v>
      </c>
      <c r="D45" s="119">
        <v>2</v>
      </c>
      <c r="E45" s="43" t="s">
        <v>61</v>
      </c>
      <c r="F45" s="120">
        <v>0.5</v>
      </c>
      <c r="G45" s="120">
        <v>2.5</v>
      </c>
      <c r="H45" s="128" t="s">
        <v>56</v>
      </c>
      <c r="I45" s="6">
        <v>5</v>
      </c>
      <c r="J45" s="9" t="s">
        <v>0</v>
      </c>
      <c r="K45" s="9" t="s">
        <v>0</v>
      </c>
      <c r="L45" s="54" t="s">
        <v>102</v>
      </c>
    </row>
    <row r="46" spans="1:12" ht="12.75">
      <c r="A46" s="52">
        <v>39</v>
      </c>
      <c r="B46" s="4"/>
      <c r="C46" s="45" t="s">
        <v>60</v>
      </c>
      <c r="D46" s="121">
        <v>1</v>
      </c>
      <c r="E46" s="121"/>
      <c r="F46" s="121"/>
      <c r="G46" s="121">
        <v>1</v>
      </c>
      <c r="H46" s="16" t="s">
        <v>57</v>
      </c>
      <c r="I46" s="17">
        <v>8</v>
      </c>
      <c r="J46" s="14" t="s">
        <v>0</v>
      </c>
      <c r="K46" s="14" t="s">
        <v>0</v>
      </c>
      <c r="L46" s="54" t="s">
        <v>102</v>
      </c>
    </row>
    <row r="47" spans="1:12" ht="12.75">
      <c r="A47" s="74">
        <v>40</v>
      </c>
      <c r="B47" s="36" t="s">
        <v>76</v>
      </c>
      <c r="C47" s="42" t="s">
        <v>58</v>
      </c>
      <c r="D47" s="120">
        <v>1</v>
      </c>
      <c r="E47" s="120"/>
      <c r="F47" s="120"/>
      <c r="G47" s="120">
        <v>1</v>
      </c>
      <c r="H47" s="41" t="s">
        <v>15</v>
      </c>
      <c r="I47" s="2">
        <v>5</v>
      </c>
      <c r="J47" s="12" t="s">
        <v>0</v>
      </c>
      <c r="K47" s="12" t="s">
        <v>0</v>
      </c>
      <c r="L47" s="54" t="s">
        <v>102</v>
      </c>
    </row>
    <row r="48" spans="1:12" ht="12.75">
      <c r="A48" s="52">
        <v>41</v>
      </c>
      <c r="B48" s="34" t="s">
        <v>69</v>
      </c>
      <c r="C48" s="46" t="s">
        <v>59</v>
      </c>
      <c r="D48" s="120">
        <v>2</v>
      </c>
      <c r="E48" s="120"/>
      <c r="F48" s="120"/>
      <c r="G48" s="120">
        <v>2</v>
      </c>
      <c r="H48" s="41" t="s">
        <v>38</v>
      </c>
      <c r="I48" s="2">
        <v>5</v>
      </c>
      <c r="J48" s="12" t="s">
        <v>0</v>
      </c>
      <c r="K48" s="12" t="s">
        <v>0</v>
      </c>
      <c r="L48" s="54" t="s">
        <v>102</v>
      </c>
    </row>
    <row r="49" spans="1:12" ht="12.75">
      <c r="A49" s="74">
        <v>42</v>
      </c>
      <c r="B49" s="38" t="s">
        <v>73</v>
      </c>
      <c r="C49" s="43" t="s">
        <v>61</v>
      </c>
      <c r="D49" s="120">
        <v>1</v>
      </c>
      <c r="E49" s="45" t="s">
        <v>60</v>
      </c>
      <c r="F49" s="119">
        <v>0.3</v>
      </c>
      <c r="G49" s="120">
        <v>1.3</v>
      </c>
      <c r="H49" s="129" t="s">
        <v>29</v>
      </c>
      <c r="I49" s="2">
        <v>5</v>
      </c>
      <c r="J49" s="12" t="s">
        <v>0</v>
      </c>
      <c r="K49" s="12" t="s">
        <v>0</v>
      </c>
      <c r="L49" s="54" t="s">
        <v>102</v>
      </c>
    </row>
    <row r="50" spans="1:12" ht="13.5" thickBot="1">
      <c r="A50" s="52">
        <v>43</v>
      </c>
      <c r="B50" s="20"/>
      <c r="C50" s="107" t="s">
        <v>60</v>
      </c>
      <c r="D50" s="122">
        <v>1</v>
      </c>
      <c r="E50" s="122"/>
      <c r="F50" s="122"/>
      <c r="G50" s="122">
        <v>1</v>
      </c>
      <c r="H50" s="108" t="s">
        <v>49</v>
      </c>
      <c r="I50" s="149">
        <v>4</v>
      </c>
      <c r="J50" s="109" t="s">
        <v>0</v>
      </c>
      <c r="K50" s="109" t="s">
        <v>0</v>
      </c>
      <c r="L50" s="110" t="s">
        <v>102</v>
      </c>
    </row>
    <row r="51" spans="1:13" s="68" customFormat="1" ht="13.5" thickBot="1">
      <c r="A51" s="67" t="s">
        <v>86</v>
      </c>
      <c r="B51" s="111"/>
      <c r="C51" s="112"/>
      <c r="D51" s="111"/>
      <c r="E51" s="111"/>
      <c r="F51" s="144"/>
      <c r="G51" s="144">
        <f>SUM(G42:G50)</f>
        <v>13.4</v>
      </c>
      <c r="H51" s="113" t="s">
        <v>87</v>
      </c>
      <c r="I51" s="112"/>
      <c r="J51" s="113" t="s">
        <v>85</v>
      </c>
      <c r="K51" s="113"/>
      <c r="L51" s="114"/>
      <c r="M51" s="164"/>
    </row>
    <row r="52" spans="1:12" ht="13.5" thickTop="1">
      <c r="A52" s="58">
        <v>44</v>
      </c>
      <c r="B52" s="60" t="s">
        <v>72</v>
      </c>
      <c r="C52" s="61" t="s">
        <v>60</v>
      </c>
      <c r="D52" s="145">
        <v>1</v>
      </c>
      <c r="E52" s="62"/>
      <c r="F52" s="145"/>
      <c r="G52" s="145">
        <v>1</v>
      </c>
      <c r="H52" s="63" t="s">
        <v>24</v>
      </c>
      <c r="I52" s="151">
        <v>3</v>
      </c>
      <c r="J52" s="64" t="s">
        <v>7</v>
      </c>
      <c r="K52" s="64" t="s">
        <v>65</v>
      </c>
      <c r="L52" s="65" t="s">
        <v>102</v>
      </c>
    </row>
    <row r="53" spans="1:12" ht="12.75">
      <c r="A53" s="52">
        <v>45</v>
      </c>
      <c r="B53" s="34" t="s">
        <v>70</v>
      </c>
      <c r="C53" s="46" t="s">
        <v>59</v>
      </c>
      <c r="D53" s="120">
        <v>2</v>
      </c>
      <c r="E53" s="2"/>
      <c r="F53" s="120"/>
      <c r="G53" s="120">
        <v>2</v>
      </c>
      <c r="H53" s="41" t="s">
        <v>36</v>
      </c>
      <c r="I53" s="2">
        <v>4</v>
      </c>
      <c r="J53" s="12" t="s">
        <v>7</v>
      </c>
      <c r="K53" s="12" t="s">
        <v>65</v>
      </c>
      <c r="L53" s="53" t="s">
        <v>102</v>
      </c>
    </row>
    <row r="54" spans="1:12" ht="12.75">
      <c r="A54" s="50">
        <v>46</v>
      </c>
      <c r="B54" s="35" t="s">
        <v>72</v>
      </c>
      <c r="C54" s="42" t="s">
        <v>58</v>
      </c>
      <c r="D54" s="120">
        <v>2</v>
      </c>
      <c r="E54" s="2"/>
      <c r="F54" s="120"/>
      <c r="G54" s="120">
        <v>2</v>
      </c>
      <c r="H54" s="41" t="s">
        <v>12</v>
      </c>
      <c r="I54" s="2">
        <v>4</v>
      </c>
      <c r="J54" s="12" t="s">
        <v>13</v>
      </c>
      <c r="K54" s="12" t="s">
        <v>65</v>
      </c>
      <c r="L54" s="53" t="s">
        <v>102</v>
      </c>
    </row>
    <row r="55" spans="1:12" ht="12.75">
      <c r="A55" s="52">
        <v>47</v>
      </c>
      <c r="B55" s="38" t="s">
        <v>74</v>
      </c>
      <c r="C55" s="46" t="s">
        <v>59</v>
      </c>
      <c r="D55" s="120">
        <v>1</v>
      </c>
      <c r="E55" s="2"/>
      <c r="F55" s="120"/>
      <c r="G55" s="120">
        <v>1</v>
      </c>
      <c r="H55" s="40" t="s">
        <v>51</v>
      </c>
      <c r="I55" s="2">
        <v>5</v>
      </c>
      <c r="J55" s="13" t="s">
        <v>3</v>
      </c>
      <c r="K55" s="13" t="s">
        <v>65</v>
      </c>
      <c r="L55" s="57" t="s">
        <v>102</v>
      </c>
    </row>
    <row r="56" spans="1:12" ht="13.5" thickBot="1">
      <c r="A56" s="71">
        <v>48</v>
      </c>
      <c r="B56" s="100" t="s">
        <v>71</v>
      </c>
      <c r="C56" s="84" t="s">
        <v>58</v>
      </c>
      <c r="D56" s="126">
        <v>2</v>
      </c>
      <c r="E56" s="22"/>
      <c r="F56" s="126"/>
      <c r="G56" s="126">
        <v>2</v>
      </c>
      <c r="H56" s="101" t="s">
        <v>5</v>
      </c>
      <c r="I56" s="22">
        <v>4</v>
      </c>
      <c r="J56" s="25" t="s">
        <v>3</v>
      </c>
      <c r="K56" s="25" t="s">
        <v>65</v>
      </c>
      <c r="L56" s="73" t="s">
        <v>102</v>
      </c>
    </row>
    <row r="57" spans="1:13" s="68" customFormat="1" ht="13.5" thickBot="1">
      <c r="A57" s="67" t="s">
        <v>86</v>
      </c>
      <c r="B57" s="102"/>
      <c r="C57" s="103"/>
      <c r="D57" s="146"/>
      <c r="E57" s="104"/>
      <c r="F57" s="146"/>
      <c r="G57" s="146">
        <f>SUM(G52:G56)</f>
        <v>8</v>
      </c>
      <c r="H57" s="105" t="s">
        <v>88</v>
      </c>
      <c r="I57" s="103"/>
      <c r="J57" s="105" t="s">
        <v>89</v>
      </c>
      <c r="K57" s="105"/>
      <c r="L57" s="106"/>
      <c r="M57" s="164"/>
    </row>
    <row r="58" spans="1:13" ht="14.25" thickBot="1" thickTop="1">
      <c r="A58" s="152" t="s">
        <v>109</v>
      </c>
      <c r="B58" s="153"/>
      <c r="C58" s="154"/>
      <c r="D58" s="155">
        <f>SUM(D4:D57)</f>
        <v>59</v>
      </c>
      <c r="E58" s="156"/>
      <c r="F58" s="155">
        <f>SUM(F11:F57)</f>
        <v>2</v>
      </c>
      <c r="G58" s="155">
        <v>60</v>
      </c>
      <c r="H58" s="154" t="s">
        <v>113</v>
      </c>
      <c r="I58" s="157"/>
      <c r="J58" s="154" t="s">
        <v>98</v>
      </c>
      <c r="K58" s="154" t="s">
        <v>91</v>
      </c>
      <c r="L58" s="158" t="s">
        <v>90</v>
      </c>
      <c r="M58" s="168"/>
    </row>
    <row r="60" ht="12.75">
      <c r="A60" s="138" t="s">
        <v>108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2021-04-08T21:42:13Z</cp:lastPrinted>
  <dcterms:created xsi:type="dcterms:W3CDTF">2019-05-19T08:07:44Z</dcterms:created>
  <dcterms:modified xsi:type="dcterms:W3CDTF">2021-04-08T21:42:35Z</dcterms:modified>
  <cp:category/>
  <cp:version/>
  <cp:contentType/>
  <cp:contentStatus/>
</cp:coreProperties>
</file>