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6"/>
  </bookViews>
  <sheets>
    <sheet name="K1Mst" sheetId="1" r:id="rId1"/>
    <sheet name="K1Mml" sheetId="2" r:id="rId2"/>
    <sheet name="C2M" sheetId="3" r:id="rId3"/>
    <sheet name="K1Ž" sheetId="4" r:id="rId4"/>
    <sheet name="C1M" sheetId="5" r:id="rId5"/>
    <sheet name="C1Z" sheetId="6" r:id="rId6"/>
    <sheet name="K1Ž ml" sheetId="7" r:id="rId7"/>
  </sheets>
  <definedNames>
    <definedName name="Excel_BuiltIn_Database">'K1Mst'!$A$1:$L$46</definedName>
    <definedName name="Excel_BuiltIn_Database_2" localSheetId="6">'K1Ž ml'!$A$1:$K$34</definedName>
    <definedName name="Excel_BuiltIn_Database_2">'K1Ž'!$A$1:$K$30</definedName>
    <definedName name="Excel_BuiltIn_Database_3" localSheetId="5">'C1Z'!$A$1:$K$52</definedName>
    <definedName name="Excel_BuiltIn_Database_3">'C1M'!$A$1:$K$41</definedName>
    <definedName name="Excel_BuiltIn_Database_4">'K1Mml'!$A$1:$K$57</definedName>
    <definedName name="Excel_BuiltIn_Database_5">#REF!</definedName>
    <definedName name="Excel_BuiltIn_Database_6">#REF!</definedName>
    <definedName name="_xlnm.Print_Area" localSheetId="4">'C1M'!$A$1:$L$14</definedName>
    <definedName name="_xlnm.Print_Area" localSheetId="5">'C1Z'!$A$1:$L$7</definedName>
    <definedName name="_xlnm.Print_Area" localSheetId="1">'K1Mml'!$A$1:$L$23</definedName>
    <definedName name="_xlnm.Print_Area" localSheetId="0">'K1Mst'!$A$1:$M$37</definedName>
  </definedNames>
  <calcPr fullCalcOnLoad="1"/>
</workbook>
</file>

<file path=xl/sharedStrings.xml><?xml version="1.0" encoding="utf-8"?>
<sst xmlns="http://schemas.openxmlformats.org/spreadsheetml/2006/main" count="370" uniqueCount="156">
  <si>
    <t>POR</t>
  </si>
  <si>
    <t>RGC</t>
  </si>
  <si>
    <t>RO</t>
  </si>
  <si>
    <t>VT</t>
  </si>
  <si>
    <t>ODD</t>
  </si>
  <si>
    <t>MČR žáků</t>
  </si>
  <si>
    <t>min2</t>
  </si>
  <si>
    <t>min.</t>
  </si>
  <si>
    <t>CELKEM</t>
  </si>
  <si>
    <t>KK Brno</t>
  </si>
  <si>
    <t>USK Pha</t>
  </si>
  <si>
    <t>Boh.Pha</t>
  </si>
  <si>
    <t>Benátky</t>
  </si>
  <si>
    <t>Olomouc</t>
  </si>
  <si>
    <t>Sušice</t>
  </si>
  <si>
    <t>SKVeselí</t>
  </si>
  <si>
    <t>Val.Mez.</t>
  </si>
  <si>
    <t>Kroměříž</t>
  </si>
  <si>
    <t>Č.Kruml.</t>
  </si>
  <si>
    <t>Horš.Týn</t>
  </si>
  <si>
    <t>Rakovník</t>
  </si>
  <si>
    <t>KVS HK</t>
  </si>
  <si>
    <t>SKVS ČB</t>
  </si>
  <si>
    <t>K1M žs</t>
  </si>
  <si>
    <t>Třebech.</t>
  </si>
  <si>
    <t>Kořínek Vilém</t>
  </si>
  <si>
    <t>Žížala Josef</t>
  </si>
  <si>
    <t>Lhota Matyáš</t>
  </si>
  <si>
    <t>Kaminský Jan</t>
  </si>
  <si>
    <t>Stránský Dominik</t>
  </si>
  <si>
    <t>Koubík Ondřej</t>
  </si>
  <si>
    <t>Štercl Vít</t>
  </si>
  <si>
    <t>Dukla B.</t>
  </si>
  <si>
    <t>Roudnice</t>
  </si>
  <si>
    <t>Pomajbíková Krist.</t>
  </si>
  <si>
    <t>Hricová Klára</t>
  </si>
  <si>
    <t>Součková Karolina</t>
  </si>
  <si>
    <t>Paloudová Anežka</t>
  </si>
  <si>
    <t>Vrublovský Jan</t>
  </si>
  <si>
    <t>Zima Tomáš</t>
  </si>
  <si>
    <t>00</t>
  </si>
  <si>
    <t>Heger Vojtěch</t>
  </si>
  <si>
    <t>Vlašim</t>
  </si>
  <si>
    <t>Kyzlík Milan</t>
  </si>
  <si>
    <t>Klatovy</t>
  </si>
  <si>
    <t>Pohanka Vítek</t>
  </si>
  <si>
    <t>Wendl Denis</t>
  </si>
  <si>
    <t>Pechman Štěpán</t>
  </si>
  <si>
    <t>Skořepa Vojtěch</t>
  </si>
  <si>
    <t>Novotný Petr</t>
  </si>
  <si>
    <t>Klišč Zdeněk</t>
  </si>
  <si>
    <t>Blažková Tereza</t>
  </si>
  <si>
    <t>Říhová Eva</t>
  </si>
  <si>
    <t>Dušková Michala</t>
  </si>
  <si>
    <t>Vrbová Alexandra</t>
  </si>
  <si>
    <t>Paloudová Karolína</t>
  </si>
  <si>
    <t>Smetanková Klára</t>
  </si>
  <si>
    <t>Kořínek - Lhota</t>
  </si>
  <si>
    <t>99</t>
  </si>
  <si>
    <t>Křenek Jakub</t>
  </si>
  <si>
    <t>Wallisch Vít</t>
  </si>
  <si>
    <t>Škorňa Adam</t>
  </si>
  <si>
    <t>Němcová Marie</t>
  </si>
  <si>
    <t>Přikryl Matěj</t>
  </si>
  <si>
    <t>Tesla Bo</t>
  </si>
  <si>
    <t>Bouček Stanislav</t>
  </si>
  <si>
    <t>Trutnov</t>
  </si>
  <si>
    <t>0</t>
  </si>
  <si>
    <t>Raška Tomáš</t>
  </si>
  <si>
    <t>Příhoda Lukáš</t>
  </si>
  <si>
    <t>1</t>
  </si>
  <si>
    <t>Bohatý Karel</t>
  </si>
  <si>
    <t>Rezek Tomáš</t>
  </si>
  <si>
    <t>Kalina Vojtěch</t>
  </si>
  <si>
    <t>Tichý Štěpán</t>
  </si>
  <si>
    <t>Balarin - Mrázek</t>
  </si>
  <si>
    <t>Kaminský - Křenek</t>
  </si>
  <si>
    <t>Tichý - Škorňa</t>
  </si>
  <si>
    <t>Dvořáková Eliška</t>
  </si>
  <si>
    <t>Satková Gabriela</t>
  </si>
  <si>
    <t>Galušková Antonie</t>
  </si>
  <si>
    <t>Kyzlíková Monika</t>
  </si>
  <si>
    <t>Bayerová Markéta</t>
  </si>
  <si>
    <t>Krč Ladislav</t>
  </si>
  <si>
    <t>KK Brand</t>
  </si>
  <si>
    <t>Vejvoda Vojtěch</t>
  </si>
  <si>
    <t>Klement Maxim</t>
  </si>
  <si>
    <t>Motyčková Sára</t>
  </si>
  <si>
    <t>Šprdlíková Kateřina</t>
  </si>
  <si>
    <t>133067</t>
  </si>
  <si>
    <t>Mořkovský Samuel</t>
  </si>
  <si>
    <t>Fiala Jakub</t>
  </si>
  <si>
    <t>Chabiča Pavel</t>
  </si>
  <si>
    <t>Hricová Adéla</t>
  </si>
  <si>
    <t>C1 žákyně</t>
  </si>
  <si>
    <t>C1 žáci</t>
  </si>
  <si>
    <t>K1 žákyně</t>
  </si>
  <si>
    <t>Kaminský - Mořkovský</t>
  </si>
  <si>
    <t>C2M žáci</t>
  </si>
  <si>
    <t>K1M žm</t>
  </si>
  <si>
    <t>K1Ž žm</t>
  </si>
  <si>
    <t>Opava S</t>
  </si>
  <si>
    <t>Opava N</t>
  </si>
  <si>
    <t>Křivoklát S</t>
  </si>
  <si>
    <t>Křivoklát N</t>
  </si>
  <si>
    <t>Kiřivoklát N</t>
  </si>
  <si>
    <t>Zapletal Mikuláš</t>
  </si>
  <si>
    <t>Šanda Petr</t>
  </si>
  <si>
    <t>Špalek Matěj</t>
  </si>
  <si>
    <t>119097</t>
  </si>
  <si>
    <t>Bárta Jan</t>
  </si>
  <si>
    <t>Kralupy</t>
  </si>
  <si>
    <t>Beran Václav</t>
  </si>
  <si>
    <t>Zeman Vojtěch</t>
  </si>
  <si>
    <t>Janoušek Tomáš</t>
  </si>
  <si>
    <t>Eliáš Ondřej</t>
  </si>
  <si>
    <t>Hendrych Tomáš</t>
  </si>
  <si>
    <t>Koblížek Daniel</t>
  </si>
  <si>
    <t>Pešek Tibor</t>
  </si>
  <si>
    <t>Gabrlík Tomáš</t>
  </si>
  <si>
    <t>Milyán David</t>
  </si>
  <si>
    <t>L.Žatec</t>
  </si>
  <si>
    <t>Kirchner David</t>
  </si>
  <si>
    <t>Lhota Kryštof</t>
  </si>
  <si>
    <t>Weisl Martin</t>
  </si>
  <si>
    <t>Jakl Vincent</t>
  </si>
  <si>
    <t>Göttlicher David</t>
  </si>
  <si>
    <t>KK Opava</t>
  </si>
  <si>
    <t>Přikrylová Ema</t>
  </si>
  <si>
    <t>Dvořáková Dominika</t>
  </si>
  <si>
    <t>Nesnídalová Lucie</t>
  </si>
  <si>
    <t>Neugebauerová Anna</t>
  </si>
  <si>
    <t>Ostrava</t>
  </si>
  <si>
    <t>Košíková Denisa</t>
  </si>
  <si>
    <t>Tůmová Natálie</t>
  </si>
  <si>
    <t>Čajková Kristýna</t>
  </si>
  <si>
    <t>Hrušková Klára</t>
  </si>
  <si>
    <t>121008</t>
  </si>
  <si>
    <t>Beková Kateřina</t>
  </si>
  <si>
    <t>Filipi Viktorie</t>
  </si>
  <si>
    <t>Č.Lípa</t>
  </si>
  <si>
    <t>Žatecká Nikola</t>
  </si>
  <si>
    <t>KVSPísek</t>
  </si>
  <si>
    <t>Švagr Rostislav</t>
  </si>
  <si>
    <t>Týniště</t>
  </si>
  <si>
    <t>Nesnídal Radek</t>
  </si>
  <si>
    <t>Hřebíček Jakub</t>
  </si>
  <si>
    <t>Stránský Daniel</t>
  </si>
  <si>
    <t>Lerch Eduard</t>
  </si>
  <si>
    <t>Klášter.</t>
  </si>
  <si>
    <t>Horal Vojtěch</t>
  </si>
  <si>
    <t>Veverka Lukáš</t>
  </si>
  <si>
    <t>Klíma Vojtěch</t>
  </si>
  <si>
    <t>Matějíček Vojtěch</t>
  </si>
  <si>
    <t>Stanovský Vojtěch</t>
  </si>
  <si>
    <t>Krejčí Jakub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</si>
</sst>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71"/>
  <sheetViews>
    <sheetView workbookViewId="0" topLeftCell="A1">
      <selection activeCell="F44" sqref="F44"/>
    </sheetView>
  </sheetViews>
  <sheetFormatPr defaultColWidth="9.00390625" defaultRowHeight="12.75"/>
  <cols>
    <col min="1" max="1" width="5.125" style="10" customWidth="1"/>
    <col min="2" max="2" width="7.25390625" style="6" customWidth="1"/>
    <col min="3" max="3" width="19.375" style="41" customWidth="1"/>
    <col min="4" max="4" width="4.625" style="7" customWidth="1"/>
    <col min="5" max="5" width="9.125" style="7" hidden="1" customWidth="1"/>
    <col min="6" max="6" width="11.75390625" style="41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spans="1:14" ht="56.25" customHeight="1">
      <c r="A1" s="17" t="s">
        <v>0</v>
      </c>
      <c r="B1" s="18" t="s">
        <v>1</v>
      </c>
      <c r="C1" s="19" t="s">
        <v>23</v>
      </c>
      <c r="D1" s="18" t="s">
        <v>2</v>
      </c>
      <c r="E1" s="18" t="s">
        <v>3</v>
      </c>
      <c r="F1" s="40" t="s">
        <v>4</v>
      </c>
      <c r="G1" s="38" t="s">
        <v>101</v>
      </c>
      <c r="H1" s="38" t="s">
        <v>102</v>
      </c>
      <c r="I1" s="21" t="s">
        <v>103</v>
      </c>
      <c r="J1" s="21" t="s">
        <v>104</v>
      </c>
      <c r="K1" s="21" t="s">
        <v>5</v>
      </c>
      <c r="L1" s="18" t="s">
        <v>8</v>
      </c>
      <c r="M1" s="8"/>
      <c r="N1" s="8"/>
    </row>
    <row r="2" spans="1:14" ht="15" customHeight="1">
      <c r="A2" s="10">
        <v>1</v>
      </c>
      <c r="B2" s="6">
        <v>49042</v>
      </c>
      <c r="C2" s="41" t="s">
        <v>39</v>
      </c>
      <c r="D2" s="7">
        <v>0</v>
      </c>
      <c r="F2" s="41" t="s">
        <v>33</v>
      </c>
      <c r="G2" s="37">
        <v>75</v>
      </c>
      <c r="H2" s="37">
        <v>75</v>
      </c>
      <c r="I2" s="37">
        <v>75</v>
      </c>
      <c r="J2" s="37">
        <v>75</v>
      </c>
      <c r="K2" s="37">
        <v>68</v>
      </c>
      <c r="L2" s="33">
        <f>SUM(G2:K2)-MIN(G2:K2)-SMALL(G2:K2,2)</f>
        <v>225</v>
      </c>
      <c r="M2" s="8"/>
      <c r="N2" s="8"/>
    </row>
    <row r="3" spans="1:14" ht="15" customHeight="1">
      <c r="A3" s="10">
        <v>2</v>
      </c>
      <c r="B3" s="1">
        <v>9085</v>
      </c>
      <c r="C3" s="16" t="s">
        <v>26</v>
      </c>
      <c r="D3" s="4">
        <v>99</v>
      </c>
      <c r="E3" s="4"/>
      <c r="F3" s="16" t="s">
        <v>10</v>
      </c>
      <c r="G3" s="37">
        <v>68</v>
      </c>
      <c r="H3" s="37">
        <v>62</v>
      </c>
      <c r="I3" s="37">
        <v>46</v>
      </c>
      <c r="J3" s="37">
        <v>62</v>
      </c>
      <c r="K3" s="37">
        <v>75</v>
      </c>
      <c r="L3" s="33">
        <f>SUM(G3:K3)-MIN(G3:K3)-SMALL(G3:K3,2)</f>
        <v>205</v>
      </c>
      <c r="M3" s="8"/>
      <c r="N3" s="8"/>
    </row>
    <row r="4" spans="1:14" ht="15" customHeight="1">
      <c r="A4" s="10">
        <v>3</v>
      </c>
      <c r="B4" s="6">
        <v>10026</v>
      </c>
      <c r="C4" s="41" t="s">
        <v>29</v>
      </c>
      <c r="D4" s="7">
        <v>99</v>
      </c>
      <c r="F4" s="41" t="s">
        <v>12</v>
      </c>
      <c r="G4" s="37">
        <v>57</v>
      </c>
      <c r="H4" s="37">
        <v>68</v>
      </c>
      <c r="I4" s="37">
        <v>62</v>
      </c>
      <c r="J4" s="37">
        <v>68</v>
      </c>
      <c r="K4" s="37">
        <v>62</v>
      </c>
      <c r="L4" s="33">
        <f>SUM(G4:K4)-MIN(G4:K4)-SMALL(G4:K4,2)</f>
        <v>198</v>
      </c>
      <c r="M4" s="8"/>
      <c r="N4" s="8"/>
    </row>
    <row r="5" spans="1:14" ht="15" customHeight="1">
      <c r="A5" s="10">
        <v>4</v>
      </c>
      <c r="B5" s="6">
        <v>19022</v>
      </c>
      <c r="C5" s="41" t="s">
        <v>107</v>
      </c>
      <c r="D5" s="7">
        <v>0</v>
      </c>
      <c r="E5" s="8"/>
      <c r="F5" s="41" t="s">
        <v>42</v>
      </c>
      <c r="G5" s="37">
        <v>43</v>
      </c>
      <c r="H5" s="37">
        <v>57</v>
      </c>
      <c r="I5" s="37">
        <v>68</v>
      </c>
      <c r="J5" s="37">
        <v>57</v>
      </c>
      <c r="K5" s="37">
        <v>46</v>
      </c>
      <c r="L5" s="33">
        <f>SUM(G5:K5)-MIN(G5:K5)-SMALL(G5:K5,2)</f>
        <v>182</v>
      </c>
      <c r="M5" s="8"/>
      <c r="N5" s="8"/>
    </row>
    <row r="6" spans="1:14" ht="15" customHeight="1">
      <c r="A6" s="10">
        <v>5</v>
      </c>
      <c r="B6" s="6">
        <v>45019</v>
      </c>
      <c r="C6" s="41" t="s">
        <v>41</v>
      </c>
      <c r="D6" s="7">
        <v>0</v>
      </c>
      <c r="F6" s="41" t="s">
        <v>21</v>
      </c>
      <c r="G6" s="37">
        <v>62</v>
      </c>
      <c r="H6" s="37">
        <v>46</v>
      </c>
      <c r="I6" s="37">
        <v>57</v>
      </c>
      <c r="J6" s="37">
        <v>53</v>
      </c>
      <c r="K6" s="37">
        <v>57</v>
      </c>
      <c r="L6" s="33">
        <f>SUM(G6:K6)-MIN(G6:K6)-SMALL(G6:K6,2)</f>
        <v>176</v>
      </c>
      <c r="M6" s="8"/>
      <c r="N6" s="8"/>
    </row>
    <row r="7" spans="1:14" ht="15" customHeight="1">
      <c r="A7" s="10">
        <v>6</v>
      </c>
      <c r="B7" s="1">
        <v>9064</v>
      </c>
      <c r="C7" s="16" t="s">
        <v>25</v>
      </c>
      <c r="D7" s="4">
        <v>99</v>
      </c>
      <c r="E7" s="4"/>
      <c r="F7" s="16" t="s">
        <v>10</v>
      </c>
      <c r="G7" s="37">
        <v>46</v>
      </c>
      <c r="H7" s="37">
        <v>53</v>
      </c>
      <c r="I7" s="37">
        <v>49</v>
      </c>
      <c r="J7" s="37">
        <v>49</v>
      </c>
      <c r="K7" s="37">
        <v>53</v>
      </c>
      <c r="L7" s="33">
        <f>SUM(G7:K7)-MIN(G7:K7)-SMALL(G7:K7,2)</f>
        <v>155</v>
      </c>
      <c r="M7" s="8"/>
      <c r="N7" s="8"/>
    </row>
    <row r="8" spans="1:14" ht="15" customHeight="1">
      <c r="A8" s="10">
        <v>7</v>
      </c>
      <c r="B8" s="1">
        <v>42018</v>
      </c>
      <c r="C8" s="16" t="s">
        <v>43</v>
      </c>
      <c r="D8" s="4">
        <v>99</v>
      </c>
      <c r="E8" s="4"/>
      <c r="F8" s="16" t="s">
        <v>33</v>
      </c>
      <c r="G8" s="37">
        <v>53</v>
      </c>
      <c r="H8" s="37">
        <v>49</v>
      </c>
      <c r="I8" s="37">
        <v>43</v>
      </c>
      <c r="J8" s="37">
        <v>46</v>
      </c>
      <c r="K8" s="37">
        <v>49</v>
      </c>
      <c r="L8" s="33">
        <f>SUM(G8:K8)-MIN(G8:K8)-SMALL(G8:K8,2)</f>
        <v>151</v>
      </c>
      <c r="M8" s="8"/>
      <c r="N8" s="8"/>
    </row>
    <row r="9" spans="1:14" ht="15" customHeight="1">
      <c r="A9" s="10">
        <v>8</v>
      </c>
      <c r="B9" s="2">
        <v>12061</v>
      </c>
      <c r="C9" s="41" t="s">
        <v>106</v>
      </c>
      <c r="D9" s="7">
        <v>0</v>
      </c>
      <c r="F9" s="41" t="s">
        <v>32</v>
      </c>
      <c r="G9" s="37">
        <v>49</v>
      </c>
      <c r="H9" s="37">
        <v>43</v>
      </c>
      <c r="I9" s="37">
        <v>53</v>
      </c>
      <c r="J9" s="37">
        <v>43</v>
      </c>
      <c r="K9" s="37">
        <v>43</v>
      </c>
      <c r="L9" s="33">
        <f>SUM(G9:K9)-MIN(G9:K9)-SMALL(G9:K9,2)</f>
        <v>145</v>
      </c>
      <c r="M9" s="8"/>
      <c r="N9" s="8"/>
    </row>
    <row r="10" spans="1:14" ht="15" customHeight="1">
      <c r="A10" s="10">
        <v>9</v>
      </c>
      <c r="B10" s="6">
        <v>10099</v>
      </c>
      <c r="C10" s="41" t="s">
        <v>108</v>
      </c>
      <c r="D10" s="7">
        <v>0</v>
      </c>
      <c r="F10" s="41" t="s">
        <v>12</v>
      </c>
      <c r="G10" s="37">
        <v>40</v>
      </c>
      <c r="H10" s="37">
        <v>23</v>
      </c>
      <c r="I10" s="37">
        <v>40</v>
      </c>
      <c r="J10" s="37">
        <v>40</v>
      </c>
      <c r="K10" s="37">
        <v>27</v>
      </c>
      <c r="L10" s="33">
        <f>SUM(G10:K10)-MIN(G10:K10)-SMALL(G10:K10,2)</f>
        <v>120</v>
      </c>
      <c r="M10" s="8"/>
      <c r="N10" s="8"/>
    </row>
    <row r="11" spans="1:14" ht="15" customHeight="1">
      <c r="A11" s="10">
        <v>10</v>
      </c>
      <c r="B11" s="2">
        <v>14043</v>
      </c>
      <c r="C11" s="16" t="s">
        <v>110</v>
      </c>
      <c r="D11" s="4">
        <v>0</v>
      </c>
      <c r="E11" s="4"/>
      <c r="F11" s="16" t="s">
        <v>111</v>
      </c>
      <c r="G11" s="37">
        <v>35</v>
      </c>
      <c r="H11" s="37">
        <v>40</v>
      </c>
      <c r="I11" s="37">
        <v>29</v>
      </c>
      <c r="J11" s="37">
        <v>33</v>
      </c>
      <c r="K11" s="37">
        <v>37</v>
      </c>
      <c r="L11" s="33">
        <f>SUM(G11:K11)-MIN(G11:K11)-SMALL(G11:K11,2)</f>
        <v>112</v>
      </c>
      <c r="M11" s="8"/>
      <c r="N11" s="8"/>
    </row>
    <row r="12" spans="1:14" ht="15" customHeight="1">
      <c r="A12" s="10">
        <v>11</v>
      </c>
      <c r="B12" s="11" t="s">
        <v>109</v>
      </c>
      <c r="C12" s="42" t="s">
        <v>49</v>
      </c>
      <c r="D12" s="12">
        <v>0</v>
      </c>
      <c r="E12" s="13"/>
      <c r="F12" s="42" t="s">
        <v>13</v>
      </c>
      <c r="G12" s="37">
        <v>37</v>
      </c>
      <c r="H12" s="37">
        <v>37</v>
      </c>
      <c r="I12" s="37">
        <v>37</v>
      </c>
      <c r="J12" s="37">
        <v>35</v>
      </c>
      <c r="K12" s="37">
        <v>15</v>
      </c>
      <c r="L12" s="33">
        <f>SUM(G12:K12)-MIN(G12:K12)-SMALL(G12:K12,2)</f>
        <v>111</v>
      </c>
      <c r="M12" s="8"/>
      <c r="N12" s="8"/>
    </row>
    <row r="13" spans="1:14" ht="15" customHeight="1">
      <c r="A13" s="10">
        <v>12</v>
      </c>
      <c r="B13" s="6">
        <v>9058</v>
      </c>
      <c r="C13" s="41" t="s">
        <v>112</v>
      </c>
      <c r="D13" s="7">
        <v>0</v>
      </c>
      <c r="F13" s="41" t="s">
        <v>10</v>
      </c>
      <c r="G13" s="37">
        <v>33</v>
      </c>
      <c r="H13" s="37">
        <v>29</v>
      </c>
      <c r="I13" s="37">
        <v>35</v>
      </c>
      <c r="J13" s="37">
        <v>37</v>
      </c>
      <c r="K13" s="37">
        <v>35</v>
      </c>
      <c r="L13" s="33">
        <f>SUM(G13:K13)-MIN(G13:K13)-SMALL(G13:K13,2)</f>
        <v>107</v>
      </c>
      <c r="M13" s="8"/>
      <c r="N13" s="8"/>
    </row>
    <row r="14" spans="1:14" ht="15" customHeight="1">
      <c r="A14" s="10">
        <v>13</v>
      </c>
      <c r="B14" s="6">
        <v>36019</v>
      </c>
      <c r="C14" s="41" t="s">
        <v>45</v>
      </c>
      <c r="D14" s="7">
        <v>0</v>
      </c>
      <c r="F14" s="41" t="s">
        <v>44</v>
      </c>
      <c r="G14" s="37">
        <v>31</v>
      </c>
      <c r="H14" s="37">
        <v>33</v>
      </c>
      <c r="I14" s="37">
        <v>13</v>
      </c>
      <c r="J14" s="37">
        <v>12</v>
      </c>
      <c r="K14" s="37">
        <v>40</v>
      </c>
      <c r="L14" s="33">
        <f>SUM(G14:K14)-MIN(G14:K14)-SMALL(G14:K14,2)</f>
        <v>104</v>
      </c>
      <c r="M14" s="8"/>
      <c r="N14" s="8"/>
    </row>
    <row r="15" spans="1:14" ht="15" customHeight="1">
      <c r="A15" s="10">
        <v>14</v>
      </c>
      <c r="B15" s="6">
        <v>119122</v>
      </c>
      <c r="C15" s="41" t="s">
        <v>38</v>
      </c>
      <c r="D15" s="7">
        <v>99</v>
      </c>
      <c r="F15" s="41" t="s">
        <v>13</v>
      </c>
      <c r="G15" s="37">
        <v>29</v>
      </c>
      <c r="H15" s="37">
        <v>35</v>
      </c>
      <c r="I15" s="37">
        <v>31</v>
      </c>
      <c r="J15" s="37">
        <v>0</v>
      </c>
      <c r="K15" s="37">
        <v>31</v>
      </c>
      <c r="L15" s="33">
        <f>SUM(G15:K15)-MIN(G15:K15)-SMALL(G15:K15,2)</f>
        <v>97</v>
      </c>
      <c r="M15" s="8"/>
      <c r="N15" s="8"/>
    </row>
    <row r="16" spans="1:14" ht="15" customHeight="1">
      <c r="A16" s="10">
        <v>15</v>
      </c>
      <c r="B16" s="6">
        <v>9052</v>
      </c>
      <c r="C16" s="41" t="s">
        <v>60</v>
      </c>
      <c r="D16" s="7">
        <v>99</v>
      </c>
      <c r="F16" s="41" t="s">
        <v>10</v>
      </c>
      <c r="G16" s="37">
        <v>21</v>
      </c>
      <c r="H16" s="37">
        <v>21</v>
      </c>
      <c r="I16" s="37">
        <v>33</v>
      </c>
      <c r="J16" s="37">
        <v>31</v>
      </c>
      <c r="K16" s="37">
        <v>29</v>
      </c>
      <c r="L16" s="33">
        <f>SUM(G16:K16)-MIN(G16:K16)-SMALL(G16:K16,2)</f>
        <v>93</v>
      </c>
      <c r="M16" s="8"/>
      <c r="N16" s="8"/>
    </row>
    <row r="17" spans="1:12" ht="15" customHeight="1">
      <c r="A17" s="10">
        <v>16</v>
      </c>
      <c r="B17" s="9">
        <v>9102</v>
      </c>
      <c r="C17" s="41" t="s">
        <v>113</v>
      </c>
      <c r="D17" s="7">
        <v>0</v>
      </c>
      <c r="F17" s="41" t="s">
        <v>10</v>
      </c>
      <c r="G17" s="37">
        <v>25</v>
      </c>
      <c r="H17" s="37">
        <v>31</v>
      </c>
      <c r="I17" s="37">
        <v>27</v>
      </c>
      <c r="J17" s="37">
        <v>21</v>
      </c>
      <c r="K17" s="37">
        <v>33</v>
      </c>
      <c r="L17" s="33">
        <f>SUM(G17:K17)-MIN(G17:K17)-SMALL(G17:K17,2)</f>
        <v>91</v>
      </c>
    </row>
    <row r="18" spans="1:12" ht="15" customHeight="1">
      <c r="A18" s="10">
        <v>17</v>
      </c>
      <c r="B18" s="1">
        <v>12056</v>
      </c>
      <c r="C18" s="16" t="s">
        <v>31</v>
      </c>
      <c r="D18" s="4">
        <v>99</v>
      </c>
      <c r="E18" s="4"/>
      <c r="F18" s="16" t="s">
        <v>32</v>
      </c>
      <c r="G18" s="37">
        <v>27</v>
      </c>
      <c r="H18" s="37">
        <v>27</v>
      </c>
      <c r="I18" s="37">
        <v>15</v>
      </c>
      <c r="J18" s="37">
        <v>14</v>
      </c>
      <c r="K18" s="37">
        <v>23</v>
      </c>
      <c r="L18" s="33">
        <f>SUM(G18:K18)-MIN(G18:K18)-SMALL(G18:K18,2)</f>
        <v>77</v>
      </c>
    </row>
    <row r="19" spans="1:12" ht="15" customHeight="1">
      <c r="A19" s="10">
        <v>18</v>
      </c>
      <c r="B19" s="6">
        <v>1056</v>
      </c>
      <c r="C19" s="41" t="s">
        <v>30</v>
      </c>
      <c r="D19" s="7">
        <v>99</v>
      </c>
      <c r="F19" s="41" t="s">
        <v>11</v>
      </c>
      <c r="G19" s="37">
        <v>0</v>
      </c>
      <c r="H19" s="37">
        <v>0</v>
      </c>
      <c r="I19" s="37">
        <v>25</v>
      </c>
      <c r="J19" s="37">
        <v>29</v>
      </c>
      <c r="K19" s="37">
        <v>21</v>
      </c>
      <c r="L19" s="33">
        <f>SUM(G19:K19)-MIN(G19:K19)-SMALL(G19:K19,2)</f>
        <v>75</v>
      </c>
    </row>
    <row r="20" spans="1:12" ht="15" customHeight="1">
      <c r="A20" s="10">
        <v>19</v>
      </c>
      <c r="B20" s="6">
        <v>61017</v>
      </c>
      <c r="C20" s="41" t="s">
        <v>50</v>
      </c>
      <c r="D20" s="7">
        <v>99</v>
      </c>
      <c r="F20" s="41" t="s">
        <v>24</v>
      </c>
      <c r="G20" s="37">
        <v>23</v>
      </c>
      <c r="H20" s="37">
        <v>25</v>
      </c>
      <c r="I20" s="37">
        <v>21</v>
      </c>
      <c r="J20" s="37">
        <v>19</v>
      </c>
      <c r="K20" s="37">
        <v>0</v>
      </c>
      <c r="L20" s="33">
        <f>SUM(G20:K20)-MIN(G20:K20)-SMALL(G20:K20,2)</f>
        <v>69</v>
      </c>
    </row>
    <row r="21" spans="1:12" ht="15" customHeight="1">
      <c r="A21" s="10">
        <v>20</v>
      </c>
      <c r="B21" s="6">
        <v>11016</v>
      </c>
      <c r="C21" s="41" t="s">
        <v>83</v>
      </c>
      <c r="D21" s="7">
        <v>99</v>
      </c>
      <c r="F21" s="41" t="s">
        <v>84</v>
      </c>
      <c r="G21" s="37">
        <v>0</v>
      </c>
      <c r="H21" s="37">
        <v>0</v>
      </c>
      <c r="I21" s="37">
        <v>19</v>
      </c>
      <c r="J21" s="37">
        <v>27</v>
      </c>
      <c r="K21" s="37">
        <v>17</v>
      </c>
      <c r="L21" s="33">
        <f>SUM(G21:K21)-MIN(G21:K21)-SMALL(G21:K21,2)</f>
        <v>63</v>
      </c>
    </row>
    <row r="22" spans="1:12" ht="15" customHeight="1">
      <c r="A22" s="10">
        <v>21</v>
      </c>
      <c r="B22" s="1">
        <v>60052</v>
      </c>
      <c r="C22" s="16" t="s">
        <v>65</v>
      </c>
      <c r="D22" s="4">
        <v>99</v>
      </c>
      <c r="E22" s="4"/>
      <c r="F22" s="16" t="s">
        <v>66</v>
      </c>
      <c r="G22" s="37">
        <v>17</v>
      </c>
      <c r="H22" s="37">
        <v>17</v>
      </c>
      <c r="I22" s="37">
        <v>17</v>
      </c>
      <c r="J22" s="37">
        <v>15</v>
      </c>
      <c r="K22" s="37">
        <v>25</v>
      </c>
      <c r="L22" s="33">
        <f>SUM(G22:K22)-MIN(G22:K22)-SMALL(G22:K22,2)</f>
        <v>59</v>
      </c>
    </row>
    <row r="23" spans="1:12" ht="15" customHeight="1">
      <c r="A23" s="10">
        <v>22</v>
      </c>
      <c r="B23" s="6">
        <v>17042</v>
      </c>
      <c r="C23" s="41" t="s">
        <v>85</v>
      </c>
      <c r="D23" s="7">
        <v>99</v>
      </c>
      <c r="F23" s="41" t="s">
        <v>20</v>
      </c>
      <c r="G23" s="37">
        <v>0</v>
      </c>
      <c r="H23" s="37">
        <v>0</v>
      </c>
      <c r="I23" s="37">
        <v>11</v>
      </c>
      <c r="J23" s="37">
        <v>25</v>
      </c>
      <c r="K23" s="37">
        <v>11</v>
      </c>
      <c r="L23" s="33">
        <f>SUM(G23:K23)-MIN(G23:K23)-SMALL(G23:K23,2)</f>
        <v>47</v>
      </c>
    </row>
    <row r="24" spans="1:12" ht="15" customHeight="1">
      <c r="A24" s="10">
        <v>23</v>
      </c>
      <c r="B24" s="6">
        <v>132010</v>
      </c>
      <c r="C24" s="41" t="s">
        <v>74</v>
      </c>
      <c r="D24" s="7">
        <v>0</v>
      </c>
      <c r="F24" s="41" t="s">
        <v>16</v>
      </c>
      <c r="G24" s="37">
        <v>19</v>
      </c>
      <c r="H24" s="37">
        <v>15</v>
      </c>
      <c r="I24" s="37">
        <v>0</v>
      </c>
      <c r="J24" s="37">
        <v>0</v>
      </c>
      <c r="K24" s="37">
        <v>12</v>
      </c>
      <c r="L24" s="33">
        <f>SUM(G24:K24)-MIN(G24:K24)-SMALL(G24:K24,2)</f>
        <v>46</v>
      </c>
    </row>
    <row r="25" spans="1:12" ht="15" customHeight="1">
      <c r="A25" s="10">
        <v>24</v>
      </c>
      <c r="B25" s="6">
        <v>24015</v>
      </c>
      <c r="C25" s="41" t="s">
        <v>48</v>
      </c>
      <c r="D25" s="7">
        <v>99</v>
      </c>
      <c r="F25" s="41" t="s">
        <v>18</v>
      </c>
      <c r="G25" s="37">
        <v>0</v>
      </c>
      <c r="H25" s="37">
        <v>0</v>
      </c>
      <c r="I25" s="37">
        <v>23</v>
      </c>
      <c r="J25" s="37">
        <v>23</v>
      </c>
      <c r="K25" s="37">
        <v>0</v>
      </c>
      <c r="L25" s="33">
        <f>SUM(G25:K25)-MIN(G25:K25)-SMALL(G25:K25,2)</f>
        <v>46</v>
      </c>
    </row>
    <row r="26" spans="1:12" ht="15" customHeight="1">
      <c r="A26" s="10">
        <v>25</v>
      </c>
      <c r="B26" s="6">
        <v>60040</v>
      </c>
      <c r="C26" s="41" t="s">
        <v>117</v>
      </c>
      <c r="D26" s="7">
        <v>0</v>
      </c>
      <c r="E26" s="4"/>
      <c r="F26" s="41" t="s">
        <v>66</v>
      </c>
      <c r="G26" s="37">
        <v>11</v>
      </c>
      <c r="H26" s="37">
        <v>13</v>
      </c>
      <c r="I26" s="37">
        <v>8</v>
      </c>
      <c r="J26" s="37">
        <v>13</v>
      </c>
      <c r="K26" s="37">
        <v>19</v>
      </c>
      <c r="L26" s="33">
        <f>SUM(G26:K26)-MIN(G26:K26)-SMALL(G26:K26,2)</f>
        <v>45</v>
      </c>
    </row>
    <row r="27" spans="1:12" ht="15" customHeight="1">
      <c r="A27" s="10">
        <v>26</v>
      </c>
      <c r="B27" s="1">
        <v>9012</v>
      </c>
      <c r="C27" s="16" t="s">
        <v>115</v>
      </c>
      <c r="D27" s="4">
        <v>0</v>
      </c>
      <c r="E27" s="4"/>
      <c r="F27" s="16" t="s">
        <v>10</v>
      </c>
      <c r="G27" s="37">
        <v>13</v>
      </c>
      <c r="H27" s="37">
        <v>12</v>
      </c>
      <c r="I27" s="37">
        <v>6</v>
      </c>
      <c r="J27" s="37">
        <v>9</v>
      </c>
      <c r="K27" s="37">
        <v>10</v>
      </c>
      <c r="L27" s="33">
        <f>SUM(G27:K27)-MIN(G27:K27)-SMALL(G27:K27,2)</f>
        <v>35</v>
      </c>
    </row>
    <row r="28" spans="1:12" ht="15" customHeight="1">
      <c r="A28" s="10">
        <v>27</v>
      </c>
      <c r="B28" s="1">
        <v>52027</v>
      </c>
      <c r="C28" s="41" t="s">
        <v>145</v>
      </c>
      <c r="D28" s="7">
        <v>0</v>
      </c>
      <c r="F28" s="41" t="s">
        <v>121</v>
      </c>
      <c r="G28" s="37">
        <v>0</v>
      </c>
      <c r="H28" s="37">
        <v>0</v>
      </c>
      <c r="I28" s="37">
        <v>12</v>
      </c>
      <c r="J28" s="37">
        <v>17</v>
      </c>
      <c r="K28" s="37">
        <v>6</v>
      </c>
      <c r="L28" s="33">
        <f>SUM(G28:K28)-MIN(G28:K28)-SMALL(G28:K28,2)</f>
        <v>35</v>
      </c>
    </row>
    <row r="29" spans="1:12" ht="15" customHeight="1">
      <c r="A29" s="10">
        <v>28</v>
      </c>
      <c r="B29" s="1">
        <v>1059</v>
      </c>
      <c r="C29" s="16" t="s">
        <v>114</v>
      </c>
      <c r="D29" s="4">
        <v>0</v>
      </c>
      <c r="E29" s="4"/>
      <c r="F29" s="16" t="s">
        <v>11</v>
      </c>
      <c r="G29" s="37">
        <v>15</v>
      </c>
      <c r="H29" s="37">
        <v>19</v>
      </c>
      <c r="I29" s="37">
        <v>0</v>
      </c>
      <c r="J29" s="37">
        <v>0</v>
      </c>
      <c r="K29" s="37">
        <v>0</v>
      </c>
      <c r="L29" s="33">
        <f>SUM(G29:K29)-MIN(G29:K29)-SMALL(G29:K29,2)</f>
        <v>34</v>
      </c>
    </row>
    <row r="30" spans="1:12" ht="15" customHeight="1">
      <c r="A30" s="10">
        <v>29</v>
      </c>
      <c r="B30" s="6">
        <v>49048</v>
      </c>
      <c r="C30" s="41" t="s">
        <v>47</v>
      </c>
      <c r="D30" s="7">
        <v>99</v>
      </c>
      <c r="F30" s="41" t="s">
        <v>33</v>
      </c>
      <c r="G30" s="37">
        <v>0</v>
      </c>
      <c r="H30" s="37">
        <v>0</v>
      </c>
      <c r="I30" s="37">
        <v>10</v>
      </c>
      <c r="J30" s="37">
        <v>7</v>
      </c>
      <c r="K30" s="37">
        <v>14</v>
      </c>
      <c r="L30" s="33">
        <f>SUM(G30:K30)-MIN(G30:K30)-SMALL(G30:K30,2)</f>
        <v>31</v>
      </c>
    </row>
    <row r="31" spans="1:12" ht="15" customHeight="1">
      <c r="A31" s="10">
        <v>30</v>
      </c>
      <c r="B31" s="6">
        <v>11012</v>
      </c>
      <c r="C31" s="41" t="s">
        <v>146</v>
      </c>
      <c r="D31" s="7">
        <v>99</v>
      </c>
      <c r="F31" s="41" t="s">
        <v>84</v>
      </c>
      <c r="G31" s="37">
        <v>0</v>
      </c>
      <c r="H31" s="37">
        <v>0</v>
      </c>
      <c r="I31" s="37">
        <v>7</v>
      </c>
      <c r="J31" s="37">
        <v>11</v>
      </c>
      <c r="K31" s="37">
        <v>13</v>
      </c>
      <c r="L31" s="33">
        <f>SUM(G31:K31)-MIN(G31:K31)-SMALL(G31:K31,2)</f>
        <v>31</v>
      </c>
    </row>
    <row r="32" spans="1:12" ht="15" customHeight="1">
      <c r="A32" s="10">
        <v>31</v>
      </c>
      <c r="B32" s="6">
        <v>133065</v>
      </c>
      <c r="C32" s="41" t="s">
        <v>118</v>
      </c>
      <c r="D32" s="7">
        <v>0</v>
      </c>
      <c r="F32" s="41" t="s">
        <v>15</v>
      </c>
      <c r="G32" s="37">
        <v>10</v>
      </c>
      <c r="H32" s="37">
        <v>11</v>
      </c>
      <c r="I32" s="37">
        <v>9</v>
      </c>
      <c r="J32" s="37">
        <v>8</v>
      </c>
      <c r="K32" s="37">
        <v>5</v>
      </c>
      <c r="L32" s="33">
        <f>SUM(G32:K32)-MIN(G32:K32)-SMALL(G32:K32,2)</f>
        <v>30</v>
      </c>
    </row>
    <row r="33" spans="1:12" ht="15" customHeight="1">
      <c r="A33" s="10">
        <v>32</v>
      </c>
      <c r="B33" s="1">
        <v>132017</v>
      </c>
      <c r="C33" s="16" t="s">
        <v>90</v>
      </c>
      <c r="D33" s="4">
        <v>99</v>
      </c>
      <c r="F33" s="16" t="s">
        <v>16</v>
      </c>
      <c r="G33" s="37">
        <v>14</v>
      </c>
      <c r="H33" s="37">
        <v>14</v>
      </c>
      <c r="I33" s="37">
        <v>0</v>
      </c>
      <c r="J33" s="37">
        <v>0</v>
      </c>
      <c r="K33" s="37">
        <v>1</v>
      </c>
      <c r="L33" s="33">
        <f>SUM(G33:K33)-MIN(G33:K33)-SMALL(G33:K33,2)</f>
        <v>29</v>
      </c>
    </row>
    <row r="34" spans="1:12" ht="15" customHeight="1">
      <c r="A34" s="10">
        <v>33</v>
      </c>
      <c r="B34" s="6">
        <v>63058</v>
      </c>
      <c r="C34" s="41" t="s">
        <v>143</v>
      </c>
      <c r="D34" s="7">
        <v>0</v>
      </c>
      <c r="F34" s="41" t="s">
        <v>144</v>
      </c>
      <c r="G34" s="37">
        <v>0</v>
      </c>
      <c r="H34" s="37">
        <v>0</v>
      </c>
      <c r="I34" s="37">
        <v>14</v>
      </c>
      <c r="J34" s="37">
        <v>10</v>
      </c>
      <c r="K34" s="37">
        <v>0</v>
      </c>
      <c r="L34" s="33">
        <f>SUM(G34:K34)-MIN(G34:K34)-SMALL(G34:K34,2)</f>
        <v>24</v>
      </c>
    </row>
    <row r="35" spans="1:12" ht="15" customHeight="1">
      <c r="A35" s="10">
        <v>34</v>
      </c>
      <c r="B35" s="6">
        <v>119116</v>
      </c>
      <c r="C35" s="41" t="s">
        <v>119</v>
      </c>
      <c r="D35" s="7">
        <v>0</v>
      </c>
      <c r="F35" s="41" t="s">
        <v>13</v>
      </c>
      <c r="G35" s="37">
        <v>9</v>
      </c>
      <c r="H35" s="37">
        <v>0</v>
      </c>
      <c r="I35" s="37">
        <v>0</v>
      </c>
      <c r="J35" s="37">
        <v>0</v>
      </c>
      <c r="K35" s="37">
        <v>9</v>
      </c>
      <c r="L35" s="33">
        <f>SUM(G35:K35)-MIN(G35:K35)-SMALL(G35:K35,2)</f>
        <v>18</v>
      </c>
    </row>
    <row r="36" spans="1:12" ht="15" customHeight="1">
      <c r="A36" s="10">
        <v>35</v>
      </c>
      <c r="B36" s="6">
        <v>132020</v>
      </c>
      <c r="C36" s="41" t="s">
        <v>116</v>
      </c>
      <c r="D36" s="4">
        <v>0</v>
      </c>
      <c r="E36" s="8"/>
      <c r="F36" s="16" t="s">
        <v>16</v>
      </c>
      <c r="G36" s="37">
        <v>12</v>
      </c>
      <c r="H36" s="37">
        <v>0</v>
      </c>
      <c r="I36" s="37">
        <v>0</v>
      </c>
      <c r="J36" s="37">
        <v>0</v>
      </c>
      <c r="K36" s="37">
        <v>2</v>
      </c>
      <c r="L36" s="33">
        <f>SUM(G36:K36)-MIN(G36:K36)-SMALL(G36:K36,2)</f>
        <v>14</v>
      </c>
    </row>
    <row r="37" spans="2:12" ht="15" customHeight="1">
      <c r="B37" s="9"/>
      <c r="E37" s="8"/>
      <c r="G37" s="37"/>
      <c r="H37" s="37"/>
      <c r="I37" s="37"/>
      <c r="J37" s="37"/>
      <c r="K37" s="37"/>
      <c r="L37" s="33"/>
    </row>
    <row r="38" spans="7:12" ht="12.75">
      <c r="G38" s="37"/>
      <c r="H38" s="37"/>
      <c r="I38" s="37"/>
      <c r="J38" s="37"/>
      <c r="K38" s="37"/>
      <c r="L38" s="33"/>
    </row>
    <row r="39" spans="7:12" ht="12.75">
      <c r="G39" s="37"/>
      <c r="H39" s="37"/>
      <c r="I39" s="37"/>
      <c r="J39" s="37"/>
      <c r="K39" s="37"/>
      <c r="L39" s="33"/>
    </row>
    <row r="40" spans="7:12" ht="12.75">
      <c r="G40" s="37"/>
      <c r="H40" s="37"/>
      <c r="I40" s="37"/>
      <c r="J40" s="37"/>
      <c r="K40" s="37"/>
      <c r="L40" s="33"/>
    </row>
    <row r="41" ht="12.75">
      <c r="L41" s="10"/>
    </row>
    <row r="42" ht="12.75">
      <c r="L42" s="10"/>
    </row>
    <row r="43" ht="12.75">
      <c r="L43" s="10"/>
    </row>
    <row r="44" ht="12.75">
      <c r="L44" s="10"/>
    </row>
    <row r="45" ht="12.75">
      <c r="L45" s="10"/>
    </row>
    <row r="46" ht="12.75">
      <c r="L46" s="10"/>
    </row>
    <row r="47" ht="12.75">
      <c r="L47" s="10"/>
    </row>
    <row r="48" ht="12.75">
      <c r="L48" s="10"/>
    </row>
    <row r="49" ht="12.75">
      <c r="L49" s="10"/>
    </row>
    <row r="50" ht="12.75">
      <c r="L50" s="10"/>
    </row>
    <row r="51" ht="12.75">
      <c r="L51" s="10"/>
    </row>
    <row r="52" ht="12.75">
      <c r="L52" s="10"/>
    </row>
    <row r="53" ht="12.75">
      <c r="L53" s="10"/>
    </row>
    <row r="54" ht="12.75">
      <c r="L54" s="10"/>
    </row>
    <row r="55" ht="12.75">
      <c r="L55" s="10"/>
    </row>
    <row r="56" ht="12.75">
      <c r="L56" s="10"/>
    </row>
    <row r="57" ht="12.75">
      <c r="L57" s="10"/>
    </row>
    <row r="58" ht="12.75">
      <c r="L58" s="10"/>
    </row>
    <row r="59" ht="12.75">
      <c r="L59" s="10"/>
    </row>
    <row r="60" ht="12.75">
      <c r="L60" s="10"/>
    </row>
    <row r="61" ht="12.75">
      <c r="L61" s="10"/>
    </row>
    <row r="62" ht="12.75">
      <c r="L62" s="10"/>
    </row>
    <row r="63" ht="12.75">
      <c r="L63" s="10"/>
    </row>
    <row r="64" ht="12.75">
      <c r="L64" s="10"/>
    </row>
    <row r="65" ht="12.75">
      <c r="L65" s="10"/>
    </row>
    <row r="66" ht="12.75">
      <c r="L66" s="10"/>
    </row>
    <row r="67" ht="12.75">
      <c r="L67" s="10"/>
    </row>
    <row r="68" ht="12.75">
      <c r="L68" s="10"/>
    </row>
    <row r="69" ht="12.75">
      <c r="L69" s="10"/>
    </row>
    <row r="70" ht="12.75">
      <c r="L70" s="10"/>
    </row>
    <row r="71" ht="12.75">
      <c r="L71" s="1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  <rowBreaks count="1" manualBreakCount="1">
    <brk id="36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L49"/>
  <sheetViews>
    <sheetView workbookViewId="0" topLeftCell="A1">
      <selection activeCell="C29" sqref="C29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22" customWidth="1"/>
    <col min="4" max="4" width="4.625" style="7" customWidth="1"/>
    <col min="5" max="5" width="9.125" style="7" hidden="1" customWidth="1"/>
    <col min="6" max="6" width="11.75390625" style="22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3" t="s">
        <v>0</v>
      </c>
      <c r="B1" s="18" t="s">
        <v>1</v>
      </c>
      <c r="C1" s="24" t="s">
        <v>99</v>
      </c>
      <c r="D1" s="18" t="s">
        <v>2</v>
      </c>
      <c r="E1" s="18" t="s">
        <v>3</v>
      </c>
      <c r="F1" s="20" t="s">
        <v>4</v>
      </c>
      <c r="G1" s="38" t="s">
        <v>101</v>
      </c>
      <c r="H1" s="38" t="s">
        <v>102</v>
      </c>
      <c r="I1" s="21" t="s">
        <v>103</v>
      </c>
      <c r="J1" s="21" t="s">
        <v>104</v>
      </c>
      <c r="K1" s="21" t="s">
        <v>5</v>
      </c>
      <c r="L1" s="18" t="s">
        <v>8</v>
      </c>
    </row>
    <row r="2" spans="1:12" ht="15" customHeight="1">
      <c r="A2" s="10">
        <v>1</v>
      </c>
      <c r="B2" s="6">
        <v>61003</v>
      </c>
      <c r="C2" s="22" t="s">
        <v>71</v>
      </c>
      <c r="D2" s="7">
        <v>1</v>
      </c>
      <c r="F2" s="22" t="s">
        <v>24</v>
      </c>
      <c r="G2" s="37">
        <v>53</v>
      </c>
      <c r="H2" s="37">
        <v>60</v>
      </c>
      <c r="I2" s="37">
        <v>34</v>
      </c>
      <c r="J2" s="37">
        <v>60</v>
      </c>
      <c r="K2" s="37">
        <v>60</v>
      </c>
      <c r="L2" s="33">
        <f>SUM(G2:K2)-MIN(G2:K2)-SMALL(G2:K2,2)</f>
        <v>180</v>
      </c>
    </row>
    <row r="3" spans="1:12" ht="15" customHeight="1">
      <c r="A3" s="10">
        <v>2</v>
      </c>
      <c r="B3" s="6">
        <v>52003</v>
      </c>
      <c r="C3" s="22" t="s">
        <v>120</v>
      </c>
      <c r="D3" s="7">
        <v>1</v>
      </c>
      <c r="F3" s="22" t="s">
        <v>121</v>
      </c>
      <c r="G3" s="37">
        <v>60</v>
      </c>
      <c r="H3" s="37">
        <v>53</v>
      </c>
      <c r="I3" s="37">
        <v>53</v>
      </c>
      <c r="J3" s="37">
        <v>47</v>
      </c>
      <c r="K3" s="37">
        <v>28</v>
      </c>
      <c r="L3" s="33">
        <f>SUM(G3:K3)-MIN(G3:K3)-SMALL(G3:K3,2)</f>
        <v>166</v>
      </c>
    </row>
    <row r="4" spans="1:12" ht="15" customHeight="1">
      <c r="A4" s="10">
        <v>3</v>
      </c>
      <c r="B4" s="6">
        <v>9080</v>
      </c>
      <c r="C4" s="22" t="s">
        <v>68</v>
      </c>
      <c r="D4" s="7">
        <v>1</v>
      </c>
      <c r="F4" s="22" t="s">
        <v>10</v>
      </c>
      <c r="G4" s="37">
        <v>25</v>
      </c>
      <c r="H4" s="37">
        <v>42</v>
      </c>
      <c r="I4" s="37">
        <v>47</v>
      </c>
      <c r="J4" s="37">
        <v>53</v>
      </c>
      <c r="K4" s="37">
        <v>53</v>
      </c>
      <c r="L4" s="33">
        <f>SUM(G4:K4)-MIN(G4:K4)-SMALL(G4:K4,2)</f>
        <v>153</v>
      </c>
    </row>
    <row r="5" spans="1:12" ht="15" customHeight="1">
      <c r="A5" s="10">
        <v>4</v>
      </c>
      <c r="B5" s="6">
        <v>9106</v>
      </c>
      <c r="C5" s="22" t="s">
        <v>123</v>
      </c>
      <c r="D5" s="7">
        <v>2</v>
      </c>
      <c r="F5" s="22" t="s">
        <v>10</v>
      </c>
      <c r="G5" s="37">
        <v>28</v>
      </c>
      <c r="H5" s="37">
        <v>0</v>
      </c>
      <c r="I5" s="37">
        <v>60</v>
      </c>
      <c r="J5" s="37">
        <v>34</v>
      </c>
      <c r="K5" s="37">
        <v>38</v>
      </c>
      <c r="L5" s="33">
        <f>SUM(G5:K5)-MIN(G5:K5)-SMALL(G5:K5,2)</f>
        <v>132</v>
      </c>
    </row>
    <row r="6" spans="1:12" ht="15" customHeight="1">
      <c r="A6" s="10">
        <v>5</v>
      </c>
      <c r="B6" s="6">
        <v>23054</v>
      </c>
      <c r="C6" s="22" t="s">
        <v>155</v>
      </c>
      <c r="D6" s="7">
        <v>2</v>
      </c>
      <c r="F6" s="22" t="s">
        <v>22</v>
      </c>
      <c r="G6" s="37">
        <v>47</v>
      </c>
      <c r="H6" s="37">
        <v>38</v>
      </c>
      <c r="I6" s="37">
        <v>31</v>
      </c>
      <c r="J6" s="37">
        <v>38</v>
      </c>
      <c r="K6" s="37">
        <v>42</v>
      </c>
      <c r="L6" s="33">
        <f>SUM(G6:K6)-MIN(G6:K6)-SMALL(G6:K6,2)</f>
        <v>127</v>
      </c>
    </row>
    <row r="7" spans="1:12" ht="15" customHeight="1">
      <c r="A7" s="10">
        <v>6</v>
      </c>
      <c r="B7" s="6">
        <v>23162</v>
      </c>
      <c r="C7" s="22" t="s">
        <v>72</v>
      </c>
      <c r="D7" s="7">
        <v>1</v>
      </c>
      <c r="F7" s="22" t="s">
        <v>22</v>
      </c>
      <c r="G7" s="37">
        <v>42</v>
      </c>
      <c r="H7" s="37">
        <v>25</v>
      </c>
      <c r="I7" s="37">
        <v>42</v>
      </c>
      <c r="J7" s="37">
        <v>42</v>
      </c>
      <c r="K7" s="37">
        <v>31</v>
      </c>
      <c r="L7" s="33">
        <f>SUM(G7:K7)-MIN(G7:K7)-SMALL(G7:K7,2)</f>
        <v>126</v>
      </c>
    </row>
    <row r="8" spans="1:12" ht="15" customHeight="1">
      <c r="A8" s="10">
        <v>7</v>
      </c>
      <c r="B8" s="6">
        <v>9084</v>
      </c>
      <c r="C8" s="22" t="s">
        <v>69</v>
      </c>
      <c r="D8" s="13" t="s">
        <v>70</v>
      </c>
      <c r="F8" s="22" t="s">
        <v>10</v>
      </c>
      <c r="G8" s="37">
        <v>38</v>
      </c>
      <c r="H8" s="37">
        <v>34</v>
      </c>
      <c r="I8" s="37">
        <v>0</v>
      </c>
      <c r="J8" s="37">
        <v>0</v>
      </c>
      <c r="K8" s="37">
        <v>47</v>
      </c>
      <c r="L8" s="33">
        <f>SUM(G8:K8)-MIN(G8:K8)-SMALL(G8:K8,2)</f>
        <v>119</v>
      </c>
    </row>
    <row r="9" spans="1:12" ht="15" customHeight="1">
      <c r="A9" s="10">
        <v>8</v>
      </c>
      <c r="B9" s="6">
        <v>49019</v>
      </c>
      <c r="C9" s="22" t="s">
        <v>86</v>
      </c>
      <c r="D9" s="7">
        <v>1</v>
      </c>
      <c r="F9" s="22" t="s">
        <v>33</v>
      </c>
      <c r="G9" s="37">
        <v>34</v>
      </c>
      <c r="H9" s="37">
        <v>47</v>
      </c>
      <c r="I9" s="37">
        <v>28</v>
      </c>
      <c r="J9" s="37">
        <v>16</v>
      </c>
      <c r="K9" s="37">
        <v>25</v>
      </c>
      <c r="L9" s="33">
        <f>SUM(G9:K9)-MIN(G9:K9)-SMALL(G9:K9,2)</f>
        <v>109</v>
      </c>
    </row>
    <row r="10" spans="1:12" ht="15" customHeight="1">
      <c r="A10" s="10">
        <v>9</v>
      </c>
      <c r="B10" s="6">
        <v>12055</v>
      </c>
      <c r="C10" s="22" t="s">
        <v>122</v>
      </c>
      <c r="D10" s="7">
        <v>2</v>
      </c>
      <c r="F10" s="22" t="s">
        <v>32</v>
      </c>
      <c r="G10" s="37">
        <v>31</v>
      </c>
      <c r="H10" s="37">
        <v>31</v>
      </c>
      <c r="I10" s="37">
        <v>38</v>
      </c>
      <c r="J10" s="37">
        <v>25</v>
      </c>
      <c r="K10" s="37">
        <v>20</v>
      </c>
      <c r="L10" s="33">
        <f>SUM(G10:K10)-MIN(G10:K10)-SMALL(G10:K10,2)</f>
        <v>100</v>
      </c>
    </row>
    <row r="11" spans="1:12" ht="15" customHeight="1">
      <c r="A11" s="10">
        <v>10</v>
      </c>
      <c r="B11" s="6">
        <v>48024</v>
      </c>
      <c r="C11" s="22" t="s">
        <v>148</v>
      </c>
      <c r="D11" s="7">
        <v>2</v>
      </c>
      <c r="F11" s="22" t="s">
        <v>149</v>
      </c>
      <c r="G11" s="37">
        <v>0</v>
      </c>
      <c r="H11" s="37">
        <v>0</v>
      </c>
      <c r="I11" s="37">
        <v>22</v>
      </c>
      <c r="J11" s="37">
        <v>31</v>
      </c>
      <c r="K11" s="37">
        <v>34</v>
      </c>
      <c r="L11" s="33">
        <f>SUM(G11:K11)-MIN(G11:K11)-SMALL(G11:K11,2)</f>
        <v>87</v>
      </c>
    </row>
    <row r="12" spans="1:12" ht="15" customHeight="1">
      <c r="A12" s="10">
        <v>11</v>
      </c>
      <c r="B12" s="6">
        <v>10103</v>
      </c>
      <c r="C12" s="22" t="s">
        <v>147</v>
      </c>
      <c r="D12" s="7">
        <v>2</v>
      </c>
      <c r="F12" s="22" t="s">
        <v>12</v>
      </c>
      <c r="G12" s="37">
        <v>0</v>
      </c>
      <c r="H12" s="37">
        <v>0</v>
      </c>
      <c r="I12" s="37">
        <v>25</v>
      </c>
      <c r="J12" s="37">
        <v>28</v>
      </c>
      <c r="K12" s="37">
        <v>6</v>
      </c>
      <c r="L12" s="33">
        <f>SUM(G12:K12)-MIN(G12:K12)-SMALL(G12:K12,2)</f>
        <v>59</v>
      </c>
    </row>
    <row r="13" spans="1:12" ht="15" customHeight="1">
      <c r="A13" s="10">
        <v>12</v>
      </c>
      <c r="B13" s="6">
        <v>66029</v>
      </c>
      <c r="C13" s="22" t="s">
        <v>150</v>
      </c>
      <c r="D13" s="7">
        <v>2</v>
      </c>
      <c r="F13" s="22" t="s">
        <v>19</v>
      </c>
      <c r="G13" s="37">
        <v>0</v>
      </c>
      <c r="H13" s="37">
        <v>0</v>
      </c>
      <c r="I13" s="37">
        <v>20</v>
      </c>
      <c r="J13" s="37">
        <v>22</v>
      </c>
      <c r="K13" s="37">
        <v>16</v>
      </c>
      <c r="L13" s="33">
        <f>SUM(G13:K13)-MIN(G13:K13)-SMALL(G13:K13,2)</f>
        <v>58</v>
      </c>
    </row>
    <row r="14" spans="1:12" ht="15" customHeight="1">
      <c r="A14" s="10">
        <v>13</v>
      </c>
      <c r="B14" s="6">
        <v>9009</v>
      </c>
      <c r="C14" s="22" t="s">
        <v>125</v>
      </c>
      <c r="D14" s="7">
        <v>1</v>
      </c>
      <c r="F14" s="22" t="s">
        <v>10</v>
      </c>
      <c r="G14" s="37">
        <v>18</v>
      </c>
      <c r="H14" s="37">
        <v>28</v>
      </c>
      <c r="I14" s="37">
        <v>0</v>
      </c>
      <c r="J14" s="37">
        <v>0</v>
      </c>
      <c r="K14" s="37">
        <v>12</v>
      </c>
      <c r="L14" s="33">
        <f>SUM(G14:K14)-MIN(G14:K14)-SMALL(G14:K14,2)</f>
        <v>58</v>
      </c>
    </row>
    <row r="15" spans="1:12" ht="15" customHeight="1">
      <c r="A15" s="10">
        <v>14</v>
      </c>
      <c r="B15" s="6">
        <v>19026</v>
      </c>
      <c r="C15" s="22" t="s">
        <v>73</v>
      </c>
      <c r="D15" s="7">
        <v>1</v>
      </c>
      <c r="F15" s="22" t="s">
        <v>42</v>
      </c>
      <c r="G15" s="37">
        <v>22</v>
      </c>
      <c r="H15" s="37">
        <v>22</v>
      </c>
      <c r="I15" s="37">
        <v>0</v>
      </c>
      <c r="J15" s="37">
        <v>0</v>
      </c>
      <c r="K15" s="37">
        <v>8</v>
      </c>
      <c r="L15" s="33">
        <f>SUM(G15:K15)-MIN(G15:K15)-SMALL(G15:K15,2)</f>
        <v>52</v>
      </c>
    </row>
    <row r="16" spans="1:12" ht="15" customHeight="1">
      <c r="A16" s="10">
        <v>15</v>
      </c>
      <c r="B16" s="6">
        <v>24033</v>
      </c>
      <c r="C16" s="22" t="s">
        <v>152</v>
      </c>
      <c r="D16" s="7">
        <v>2</v>
      </c>
      <c r="F16" s="22" t="s">
        <v>18</v>
      </c>
      <c r="G16" s="37">
        <v>0</v>
      </c>
      <c r="H16" s="37">
        <v>0</v>
      </c>
      <c r="I16" s="37">
        <v>16</v>
      </c>
      <c r="J16" s="37">
        <v>20</v>
      </c>
      <c r="K16" s="37">
        <v>14</v>
      </c>
      <c r="L16" s="33">
        <f>SUM(G16:K16)-MIN(G16:K16)-SMALL(G16:K16,2)</f>
        <v>50</v>
      </c>
    </row>
    <row r="17" spans="1:12" ht="15" customHeight="1">
      <c r="A17" s="10">
        <v>16</v>
      </c>
      <c r="B17" s="6">
        <v>133035</v>
      </c>
      <c r="C17" s="22" t="s">
        <v>92</v>
      </c>
      <c r="D17" s="7">
        <v>1</v>
      </c>
      <c r="F17" s="22" t="s">
        <v>15</v>
      </c>
      <c r="G17" s="37">
        <v>0</v>
      </c>
      <c r="H17" s="37">
        <v>18</v>
      </c>
      <c r="I17" s="37">
        <v>12</v>
      </c>
      <c r="J17" s="37">
        <v>18</v>
      </c>
      <c r="K17" s="37">
        <v>0</v>
      </c>
      <c r="L17" s="33">
        <f>SUM(G17:K17)-MIN(G17:K17)-SMALL(G17:K17,2)</f>
        <v>48</v>
      </c>
    </row>
    <row r="18" spans="1:12" ht="15" customHeight="1">
      <c r="A18" s="10">
        <v>17</v>
      </c>
      <c r="B18" s="6">
        <v>121014</v>
      </c>
      <c r="C18" s="22" t="s">
        <v>126</v>
      </c>
      <c r="D18" s="7">
        <v>1</v>
      </c>
      <c r="F18" s="22" t="s">
        <v>127</v>
      </c>
      <c r="G18" s="37">
        <v>14</v>
      </c>
      <c r="H18" s="37">
        <v>14</v>
      </c>
      <c r="I18" s="37">
        <v>14</v>
      </c>
      <c r="J18" s="37">
        <v>9</v>
      </c>
      <c r="K18" s="37">
        <v>2</v>
      </c>
      <c r="L18" s="33">
        <f>SUM(G18:K18)-MIN(G18:K18)-SMALL(G18:K18,2)</f>
        <v>42</v>
      </c>
    </row>
    <row r="19" spans="1:12" ht="15" customHeight="1">
      <c r="A19" s="10">
        <v>18</v>
      </c>
      <c r="B19" s="6">
        <v>9104</v>
      </c>
      <c r="C19" s="22" t="s">
        <v>124</v>
      </c>
      <c r="D19" s="7">
        <v>2</v>
      </c>
      <c r="F19" s="22" t="s">
        <v>10</v>
      </c>
      <c r="G19" s="37">
        <v>20</v>
      </c>
      <c r="H19" s="37">
        <v>20</v>
      </c>
      <c r="I19" s="37">
        <v>0</v>
      </c>
      <c r="J19" s="37">
        <v>0</v>
      </c>
      <c r="K19" s="37">
        <v>0</v>
      </c>
      <c r="L19" s="33">
        <f>SUM(G19:K19)-MIN(G19:K19)-SMALL(G19:K19,2)</f>
        <v>40</v>
      </c>
    </row>
    <row r="20" spans="1:12" ht="15" customHeight="1">
      <c r="A20" s="10">
        <v>19</v>
      </c>
      <c r="B20" s="6">
        <v>119018</v>
      </c>
      <c r="C20" s="22" t="s">
        <v>91</v>
      </c>
      <c r="D20" s="7">
        <v>1</v>
      </c>
      <c r="F20" s="22" t="s">
        <v>13</v>
      </c>
      <c r="G20" s="37">
        <v>16</v>
      </c>
      <c r="H20" s="37">
        <v>16</v>
      </c>
      <c r="I20" s="37">
        <v>0</v>
      </c>
      <c r="J20" s="37">
        <v>0</v>
      </c>
      <c r="K20" s="37">
        <v>7</v>
      </c>
      <c r="L20" s="33">
        <f>SUM(G20:K20)-MIN(G20:K20)-SMALL(G20:K20,2)</f>
        <v>39</v>
      </c>
    </row>
    <row r="21" spans="1:12" ht="15" customHeight="1">
      <c r="A21" s="10">
        <v>20</v>
      </c>
      <c r="B21" s="6">
        <v>103036</v>
      </c>
      <c r="C21" s="22" t="s">
        <v>153</v>
      </c>
      <c r="D21" s="7">
        <v>2</v>
      </c>
      <c r="F21" s="22" t="s">
        <v>9</v>
      </c>
      <c r="G21" s="7">
        <v>0</v>
      </c>
      <c r="H21" s="7">
        <v>0</v>
      </c>
      <c r="I21" s="7">
        <v>10</v>
      </c>
      <c r="J21" s="7">
        <v>10</v>
      </c>
      <c r="K21" s="37">
        <v>18</v>
      </c>
      <c r="L21" s="33">
        <f>SUM(G21:K21)-MIN(G21:K21)-SMALL(G21:K21,2)</f>
        <v>38</v>
      </c>
    </row>
    <row r="22" spans="1:12" ht="15" customHeight="1">
      <c r="A22" s="10">
        <v>21</v>
      </c>
      <c r="B22" s="6">
        <v>10008</v>
      </c>
      <c r="C22" s="22" t="s">
        <v>151</v>
      </c>
      <c r="D22" s="7">
        <v>1</v>
      </c>
      <c r="F22" s="22" t="s">
        <v>12</v>
      </c>
      <c r="G22" s="37">
        <v>0</v>
      </c>
      <c r="H22" s="37">
        <v>0</v>
      </c>
      <c r="I22" s="37">
        <v>18</v>
      </c>
      <c r="J22" s="37">
        <v>14</v>
      </c>
      <c r="K22" s="37">
        <v>4</v>
      </c>
      <c r="L22" s="33">
        <f>SUM(G22:K22)-MIN(G22:K22)-SMALL(G22:K22,2)</f>
        <v>36</v>
      </c>
    </row>
    <row r="23" spans="1:12" ht="15" customHeight="1">
      <c r="A23" s="10">
        <v>22</v>
      </c>
      <c r="B23" s="6">
        <v>23042</v>
      </c>
      <c r="C23" s="22" t="s">
        <v>154</v>
      </c>
      <c r="D23" s="7">
        <v>2</v>
      </c>
      <c r="F23" s="22" t="s">
        <v>22</v>
      </c>
      <c r="G23" s="7">
        <v>0</v>
      </c>
      <c r="H23" s="7">
        <v>0</v>
      </c>
      <c r="I23" s="7">
        <v>9</v>
      </c>
      <c r="J23" s="7">
        <v>12</v>
      </c>
      <c r="K23" s="37">
        <v>0</v>
      </c>
      <c r="L23" s="33">
        <f>SUM(G23:K23)-MIN(G23:K23)-SMALL(G23:K23,2)</f>
        <v>21</v>
      </c>
    </row>
    <row r="24" spans="1:12" ht="12.75">
      <c r="A24" s="10"/>
      <c r="L24" s="33"/>
    </row>
    <row r="25" spans="1:12" ht="12.75">
      <c r="A25" s="10"/>
      <c r="L25" s="10"/>
    </row>
    <row r="26" spans="1:12" ht="12.75">
      <c r="A26" s="10"/>
      <c r="L26" s="10"/>
    </row>
    <row r="27" spans="1:12" ht="12.75">
      <c r="A27" s="10"/>
      <c r="L27" s="10"/>
    </row>
    <row r="28" spans="1:12" ht="12.75">
      <c r="A28" s="10"/>
      <c r="L28" s="10"/>
    </row>
    <row r="29" spans="1:12" ht="12.75">
      <c r="A29" s="10"/>
      <c r="L29" s="10"/>
    </row>
    <row r="30" spans="1:12" ht="12.75">
      <c r="A30" s="10"/>
      <c r="L30" s="10"/>
    </row>
    <row r="31" spans="1:12" ht="12.75">
      <c r="A31" s="10"/>
      <c r="L31" s="10"/>
    </row>
    <row r="32" spans="1:12" ht="12.75">
      <c r="A32" s="10"/>
      <c r="L32" s="10"/>
    </row>
    <row r="33" spans="1:12" ht="12.75">
      <c r="A33" s="10"/>
      <c r="L33" s="10"/>
    </row>
    <row r="34" spans="1:12" ht="12.75">
      <c r="A34" s="10"/>
      <c r="L34" s="10"/>
    </row>
    <row r="35" spans="1:12" ht="12.75">
      <c r="A35" s="10"/>
      <c r="L35" s="10"/>
    </row>
    <row r="36" spans="1:12" ht="12.75">
      <c r="A36" s="10"/>
      <c r="L36" s="10"/>
    </row>
    <row r="37" spans="1:12" ht="12.75">
      <c r="A37" s="10"/>
      <c r="L37" s="10"/>
    </row>
    <row r="38" spans="1:12" ht="12.75">
      <c r="A38" s="10"/>
      <c r="L38" s="10"/>
    </row>
    <row r="39" spans="1:12" ht="12.75">
      <c r="A39" s="10"/>
      <c r="L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24" sqref="A24:P27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7" customWidth="1"/>
    <col min="5" max="5" width="0" style="27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9.125" style="5" customWidth="1"/>
    <col min="16" max="20" width="5.75390625" style="5" customWidth="1"/>
    <col min="21" max="16384" width="9.125" style="5" customWidth="1"/>
  </cols>
  <sheetData>
    <row r="1" spans="1:15" ht="54" customHeight="1">
      <c r="A1" s="18" t="s">
        <v>0</v>
      </c>
      <c r="B1" s="25" t="s">
        <v>1</v>
      </c>
      <c r="C1" s="19" t="s">
        <v>98</v>
      </c>
      <c r="D1" s="18" t="s">
        <v>2</v>
      </c>
      <c r="E1" s="18" t="s">
        <v>3</v>
      </c>
      <c r="F1" s="18" t="s">
        <v>4</v>
      </c>
      <c r="G1" s="18"/>
      <c r="H1" s="38" t="s">
        <v>101</v>
      </c>
      <c r="I1" s="38" t="s">
        <v>102</v>
      </c>
      <c r="J1" s="21" t="s">
        <v>103</v>
      </c>
      <c r="K1" s="21" t="s">
        <v>104</v>
      </c>
      <c r="L1" s="21" t="s">
        <v>5</v>
      </c>
      <c r="M1" s="18" t="s">
        <v>6</v>
      </c>
      <c r="N1" s="18" t="s">
        <v>7</v>
      </c>
      <c r="O1" s="18" t="s">
        <v>8</v>
      </c>
    </row>
    <row r="2" spans="1:15" ht="12.75">
      <c r="A2" s="56">
        <v>1</v>
      </c>
      <c r="B2" s="1">
        <v>9064</v>
      </c>
      <c r="C2" s="31" t="s">
        <v>25</v>
      </c>
      <c r="D2" s="4">
        <v>99</v>
      </c>
      <c r="E2" s="4"/>
      <c r="F2" s="15" t="s">
        <v>10</v>
      </c>
      <c r="G2" s="55" t="s">
        <v>57</v>
      </c>
      <c r="H2" s="48">
        <v>60</v>
      </c>
      <c r="I2" s="48">
        <v>53</v>
      </c>
      <c r="J2" s="48">
        <v>53</v>
      </c>
      <c r="K2" s="48">
        <v>60</v>
      </c>
      <c r="L2" s="48">
        <v>60</v>
      </c>
      <c r="M2" s="52"/>
      <c r="N2" s="52"/>
      <c r="O2" s="49">
        <f>SUM(H2:L2)-MIN(H2:L2)-SMALL(H2:L2,2)</f>
        <v>180</v>
      </c>
    </row>
    <row r="3" spans="1:15" ht="12.75">
      <c r="A3" s="56"/>
      <c r="B3" s="1">
        <v>9081</v>
      </c>
      <c r="C3" s="31" t="s">
        <v>27</v>
      </c>
      <c r="D3" s="4">
        <v>99</v>
      </c>
      <c r="E3" s="4"/>
      <c r="F3" s="15"/>
      <c r="G3" s="52"/>
      <c r="H3" s="48"/>
      <c r="I3" s="48"/>
      <c r="J3" s="48"/>
      <c r="K3" s="48"/>
      <c r="L3" s="48"/>
      <c r="M3" s="52"/>
      <c r="N3" s="52"/>
      <c r="O3" s="49"/>
    </row>
    <row r="4" spans="1:15" ht="12.75">
      <c r="A4" s="56">
        <v>2</v>
      </c>
      <c r="B4" s="6">
        <v>119122</v>
      </c>
      <c r="C4" s="22" t="s">
        <v>38</v>
      </c>
      <c r="D4" s="7">
        <v>99</v>
      </c>
      <c r="E4" s="7"/>
      <c r="F4" s="39" t="s">
        <v>13</v>
      </c>
      <c r="G4" s="55" t="s">
        <v>75</v>
      </c>
      <c r="H4" s="48">
        <v>53</v>
      </c>
      <c r="I4" s="48">
        <v>60</v>
      </c>
      <c r="J4" s="48">
        <v>60</v>
      </c>
      <c r="K4" s="48">
        <v>53</v>
      </c>
      <c r="L4" s="48">
        <v>47</v>
      </c>
      <c r="M4" s="52"/>
      <c r="N4" s="52"/>
      <c r="O4" s="49">
        <f>SUM(H4:L4)-MIN(H4:L4)-SMALL(H4:L4,2)</f>
        <v>173</v>
      </c>
    </row>
    <row r="5" spans="1:15" ht="12.75">
      <c r="A5" s="56"/>
      <c r="B5" s="6">
        <v>119097</v>
      </c>
      <c r="C5" s="22" t="s">
        <v>49</v>
      </c>
      <c r="D5" s="13" t="s">
        <v>67</v>
      </c>
      <c r="E5" s="7"/>
      <c r="F5" s="39"/>
      <c r="G5" s="52"/>
      <c r="H5" s="48"/>
      <c r="I5" s="48"/>
      <c r="J5" s="48"/>
      <c r="K5" s="48"/>
      <c r="L5" s="48"/>
      <c r="M5" s="52"/>
      <c r="N5" s="52"/>
      <c r="O5" s="49"/>
    </row>
    <row r="6" spans="1:15" ht="12.75">
      <c r="A6" s="56">
        <v>3</v>
      </c>
      <c r="B6" s="1">
        <v>105037</v>
      </c>
      <c r="C6" s="31" t="s">
        <v>63</v>
      </c>
      <c r="D6" s="27">
        <v>99</v>
      </c>
      <c r="F6" s="15" t="s">
        <v>64</v>
      </c>
      <c r="G6" s="55" t="s">
        <v>97</v>
      </c>
      <c r="H6" s="48">
        <v>47</v>
      </c>
      <c r="I6" s="48">
        <v>0</v>
      </c>
      <c r="J6" s="48">
        <v>47</v>
      </c>
      <c r="K6" s="48">
        <v>47</v>
      </c>
      <c r="L6" s="48">
        <v>53</v>
      </c>
      <c r="M6" s="44"/>
      <c r="N6" s="44"/>
      <c r="O6" s="49">
        <f>SUM(H6:L6)-MIN(H6:L6)-SMALL(H6:L6,2)</f>
        <v>147</v>
      </c>
    </row>
    <row r="7" spans="1:15" ht="12.75">
      <c r="A7" s="56"/>
      <c r="B7" s="1">
        <v>105039</v>
      </c>
      <c r="C7" s="31" t="s">
        <v>128</v>
      </c>
      <c r="D7" s="27">
        <v>3</v>
      </c>
      <c r="G7" s="54"/>
      <c r="H7" s="48"/>
      <c r="I7" s="48"/>
      <c r="J7" s="48"/>
      <c r="K7" s="48"/>
      <c r="L7" s="48"/>
      <c r="M7" s="44"/>
      <c r="N7" s="44"/>
      <c r="O7" s="49"/>
    </row>
    <row r="8" spans="1:15" ht="12.75">
      <c r="A8" s="56">
        <v>4</v>
      </c>
      <c r="B8" s="1">
        <v>132010</v>
      </c>
      <c r="C8" s="31" t="s">
        <v>74</v>
      </c>
      <c r="D8" s="13" t="s">
        <v>67</v>
      </c>
      <c r="F8" s="5" t="s">
        <v>16</v>
      </c>
      <c r="G8" s="57" t="s">
        <v>77</v>
      </c>
      <c r="H8" s="48">
        <v>42</v>
      </c>
      <c r="I8" s="48">
        <v>47</v>
      </c>
      <c r="J8" s="48">
        <v>0</v>
      </c>
      <c r="K8" s="48">
        <v>0</v>
      </c>
      <c r="L8" s="48">
        <v>31</v>
      </c>
      <c r="M8" s="52"/>
      <c r="N8" s="52"/>
      <c r="O8" s="49">
        <f>SUM(H8:L8)-MIN(H8:L8)-SMALL(H8:L8,2)</f>
        <v>120</v>
      </c>
    </row>
    <row r="9" spans="1:15" ht="12.75">
      <c r="A9" s="56"/>
      <c r="B9" s="1">
        <v>132009</v>
      </c>
      <c r="C9" s="31" t="s">
        <v>61</v>
      </c>
      <c r="D9" s="13" t="s">
        <v>67</v>
      </c>
      <c r="G9" s="58"/>
      <c r="H9" s="48"/>
      <c r="I9" s="48"/>
      <c r="J9" s="48"/>
      <c r="K9" s="48"/>
      <c r="L9" s="48"/>
      <c r="M9" s="52"/>
      <c r="N9" s="52"/>
      <c r="O9" s="49"/>
    </row>
    <row r="10" spans="1:15" ht="12.75">
      <c r="A10" s="56">
        <v>5</v>
      </c>
      <c r="B10" s="2">
        <v>9058</v>
      </c>
      <c r="C10" s="31" t="s">
        <v>112</v>
      </c>
      <c r="D10" s="4">
        <v>0</v>
      </c>
      <c r="E10" s="4"/>
      <c r="F10" s="15" t="s">
        <v>10</v>
      </c>
      <c r="G10" s="57"/>
      <c r="H10" s="48">
        <v>0</v>
      </c>
      <c r="I10" s="48">
        <v>0</v>
      </c>
      <c r="J10" s="48">
        <v>42</v>
      </c>
      <c r="K10" s="48">
        <v>38</v>
      </c>
      <c r="L10" s="48">
        <v>38</v>
      </c>
      <c r="M10" s="44"/>
      <c r="N10" s="44"/>
      <c r="O10" s="49">
        <f>SUM(H10:L10)-MIN(H10:L10)-SMALL(H10:L10,2)</f>
        <v>118</v>
      </c>
    </row>
    <row r="11" spans="1:15" ht="12.75">
      <c r="A11" s="56"/>
      <c r="B11" s="1">
        <v>9052</v>
      </c>
      <c r="C11" s="31" t="s">
        <v>60</v>
      </c>
      <c r="D11" s="27">
        <v>99</v>
      </c>
      <c r="G11" s="58"/>
      <c r="H11" s="48"/>
      <c r="I11" s="48"/>
      <c r="J11" s="48"/>
      <c r="K11" s="48"/>
      <c r="L11" s="48"/>
      <c r="M11" s="44"/>
      <c r="N11" s="44"/>
      <c r="O11" s="49"/>
    </row>
    <row r="12" spans="1:15" ht="12.75">
      <c r="A12" s="56">
        <v>6</v>
      </c>
      <c r="B12" s="2">
        <v>9084</v>
      </c>
      <c r="C12" s="31" t="s">
        <v>69</v>
      </c>
      <c r="D12" s="4">
        <v>1</v>
      </c>
      <c r="E12" s="4"/>
      <c r="F12" s="15" t="s">
        <v>10</v>
      </c>
      <c r="G12" s="57"/>
      <c r="H12" s="48">
        <v>38</v>
      </c>
      <c r="I12" s="48">
        <v>0</v>
      </c>
      <c r="J12" s="48">
        <v>38</v>
      </c>
      <c r="K12" s="48">
        <v>34</v>
      </c>
      <c r="L12" s="48">
        <v>25</v>
      </c>
      <c r="M12" s="44"/>
      <c r="N12" s="44"/>
      <c r="O12" s="49">
        <f>SUM(H12:L12)-MIN(H12:L12)-SMALL(H12:L12,2)</f>
        <v>110</v>
      </c>
    </row>
    <row r="13" spans="1:15" ht="12.75">
      <c r="A13" s="56"/>
      <c r="B13" s="1">
        <v>9106</v>
      </c>
      <c r="C13" s="31" t="s">
        <v>123</v>
      </c>
      <c r="D13" s="27">
        <v>2</v>
      </c>
      <c r="G13" s="58"/>
      <c r="H13" s="48"/>
      <c r="I13" s="48"/>
      <c r="J13" s="48"/>
      <c r="K13" s="48"/>
      <c r="L13" s="48"/>
      <c r="M13" s="44"/>
      <c r="N13" s="44"/>
      <c r="O13" s="49"/>
    </row>
    <row r="14" spans="1:15" ht="12.75">
      <c r="A14" s="56">
        <v>7</v>
      </c>
      <c r="B14" s="2">
        <v>9080</v>
      </c>
      <c r="C14" s="31" t="s">
        <v>68</v>
      </c>
      <c r="D14" s="4">
        <v>1</v>
      </c>
      <c r="E14" s="4"/>
      <c r="F14" s="15" t="s">
        <v>10</v>
      </c>
      <c r="G14" s="57"/>
      <c r="H14" s="48">
        <v>0</v>
      </c>
      <c r="I14" s="48">
        <v>0</v>
      </c>
      <c r="J14" s="48">
        <v>34</v>
      </c>
      <c r="K14" s="48">
        <v>42</v>
      </c>
      <c r="L14" s="48">
        <v>20</v>
      </c>
      <c r="M14" s="44"/>
      <c r="N14" s="44"/>
      <c r="O14" s="49">
        <f>SUM(H14:L14)-MIN(H14:L14)-SMALL(H14:L14,2)</f>
        <v>96</v>
      </c>
    </row>
    <row r="15" spans="1:15" ht="12.75">
      <c r="A15" s="56"/>
      <c r="B15" s="1">
        <v>9012</v>
      </c>
      <c r="C15" s="31" t="s">
        <v>115</v>
      </c>
      <c r="D15" s="27">
        <v>0</v>
      </c>
      <c r="G15" s="58"/>
      <c r="H15" s="48"/>
      <c r="I15" s="48"/>
      <c r="J15" s="48"/>
      <c r="K15" s="48"/>
      <c r="L15" s="48"/>
      <c r="M15" s="44"/>
      <c r="N15" s="44"/>
      <c r="O15" s="49"/>
    </row>
    <row r="16" spans="1:15" ht="12.75">
      <c r="A16" s="56">
        <v>8</v>
      </c>
      <c r="B16" s="1">
        <v>132017</v>
      </c>
      <c r="C16" s="31" t="s">
        <v>90</v>
      </c>
      <c r="D16" s="27">
        <v>99</v>
      </c>
      <c r="F16" s="5" t="s">
        <v>16</v>
      </c>
      <c r="G16" s="55" t="s">
        <v>76</v>
      </c>
      <c r="H16" s="48">
        <v>34</v>
      </c>
      <c r="I16" s="48">
        <v>0</v>
      </c>
      <c r="J16" s="48">
        <v>0</v>
      </c>
      <c r="K16" s="48">
        <v>0</v>
      </c>
      <c r="L16" s="48">
        <v>0</v>
      </c>
      <c r="M16" s="52"/>
      <c r="N16" s="52"/>
      <c r="O16" s="49">
        <f>SUM(H16:L16)-MIN(H16:L16)-SMALL(H16:L16,2)</f>
        <v>34</v>
      </c>
    </row>
    <row r="17" spans="1:15" ht="12.75">
      <c r="A17" s="56"/>
      <c r="B17" s="1">
        <v>132058</v>
      </c>
      <c r="C17" s="31" t="s">
        <v>59</v>
      </c>
      <c r="D17" s="27">
        <v>99</v>
      </c>
      <c r="G17" s="52"/>
      <c r="H17" s="48"/>
      <c r="I17" s="48"/>
      <c r="J17" s="48"/>
      <c r="K17" s="48"/>
      <c r="L17" s="48"/>
      <c r="M17" s="52"/>
      <c r="N17" s="52"/>
      <c r="O17" s="49"/>
    </row>
    <row r="18" spans="4:5" ht="12.75">
      <c r="D18" s="5"/>
      <c r="E18" s="5"/>
    </row>
    <row r="19" spans="4:5" ht="12.75">
      <c r="D19" s="5"/>
      <c r="E19" s="5"/>
    </row>
    <row r="20" spans="4:5" ht="12.75">
      <c r="D20" s="5"/>
      <c r="E20" s="5"/>
    </row>
    <row r="21" spans="4:5" ht="12.75">
      <c r="D21" s="5"/>
      <c r="E21" s="5"/>
    </row>
    <row r="22" spans="1:15" ht="12.75">
      <c r="A22" s="26"/>
      <c r="B22" s="1"/>
      <c r="C22" s="31"/>
      <c r="G22" s="47"/>
      <c r="H22" s="46"/>
      <c r="I22" s="46"/>
      <c r="J22" s="46"/>
      <c r="K22" s="46"/>
      <c r="L22" s="46"/>
      <c r="M22" s="44"/>
      <c r="N22" s="44"/>
      <c r="O22" s="45"/>
    </row>
    <row r="23" spans="1:15" ht="12.75">
      <c r="A23" s="26"/>
      <c r="B23" s="1"/>
      <c r="C23" s="31"/>
      <c r="G23" s="47"/>
      <c r="H23" s="46"/>
      <c r="I23" s="46"/>
      <c r="J23" s="46"/>
      <c r="K23" s="46"/>
      <c r="L23" s="46"/>
      <c r="M23" s="44"/>
      <c r="N23" s="44"/>
      <c r="O23" s="45"/>
    </row>
    <row r="24" spans="1:15" ht="12.75">
      <c r="A24" s="56"/>
      <c r="B24" s="1"/>
      <c r="C24" s="31"/>
      <c r="D24" s="4"/>
      <c r="G24" s="55"/>
      <c r="H24" s="46"/>
      <c r="I24" s="46"/>
      <c r="J24" s="46"/>
      <c r="K24" s="46"/>
      <c r="L24" s="46"/>
      <c r="M24" s="44"/>
      <c r="N24" s="44"/>
      <c r="O24" s="45"/>
    </row>
    <row r="25" spans="1:15" ht="12.75">
      <c r="A25" s="56"/>
      <c r="G25" s="52"/>
      <c r="H25" s="46"/>
      <c r="I25" s="46"/>
      <c r="J25" s="46"/>
      <c r="K25" s="46"/>
      <c r="L25" s="46"/>
      <c r="M25" s="44"/>
      <c r="N25" s="44"/>
      <c r="O25" s="45"/>
    </row>
    <row r="26" spans="1:15" ht="12.75">
      <c r="A26" s="56"/>
      <c r="B26" s="1"/>
      <c r="C26" s="31"/>
      <c r="D26" s="4"/>
      <c r="E26" s="4"/>
      <c r="F26" s="15"/>
      <c r="G26" s="53"/>
      <c r="H26" s="46"/>
      <c r="I26" s="46"/>
      <c r="J26" s="46"/>
      <c r="K26" s="46"/>
      <c r="L26" s="46"/>
      <c r="M26" s="44"/>
      <c r="N26" s="44"/>
      <c r="O26" s="45"/>
    </row>
    <row r="27" spans="1:15" ht="12.75">
      <c r="A27" s="56"/>
      <c r="B27" s="1"/>
      <c r="C27" s="14"/>
      <c r="E27" s="34"/>
      <c r="F27" s="36"/>
      <c r="G27" s="59"/>
      <c r="H27" s="46"/>
      <c r="I27" s="46"/>
      <c r="J27" s="46"/>
      <c r="K27" s="46"/>
      <c r="L27" s="46"/>
      <c r="M27" s="44"/>
      <c r="N27" s="44"/>
      <c r="O27" s="45"/>
    </row>
    <row r="28" spans="1:15" ht="12.75">
      <c r="A28" s="56"/>
      <c r="G28" s="55"/>
      <c r="H28" s="43"/>
      <c r="I28" s="43"/>
      <c r="J28" s="43"/>
      <c r="K28" s="43"/>
      <c r="L28" s="43"/>
      <c r="M28" s="44"/>
      <c r="N28" s="44"/>
      <c r="O28" s="45"/>
    </row>
    <row r="29" spans="1:15" ht="12.75">
      <c r="A29" s="56"/>
      <c r="G29" s="52"/>
      <c r="H29" s="43"/>
      <c r="I29" s="43"/>
      <c r="J29" s="43"/>
      <c r="K29" s="43"/>
      <c r="L29" s="43"/>
      <c r="M29" s="44"/>
      <c r="N29" s="44"/>
      <c r="O29" s="45"/>
    </row>
    <row r="30" spans="1:15" ht="12.75">
      <c r="A30" s="56"/>
      <c r="B30" s="2"/>
      <c r="C30" s="31"/>
      <c r="D30" s="4"/>
      <c r="G30" s="55"/>
      <c r="H30" s="43"/>
      <c r="I30" s="43"/>
      <c r="J30" s="43"/>
      <c r="K30" s="43"/>
      <c r="L30" s="43"/>
      <c r="M30" s="44"/>
      <c r="N30" s="44"/>
      <c r="O30" s="45"/>
    </row>
    <row r="31" spans="1:15" ht="12.75">
      <c r="A31" s="56"/>
      <c r="B31" s="1"/>
      <c r="C31" s="3"/>
      <c r="G31" s="52"/>
      <c r="H31" s="43"/>
      <c r="I31" s="43"/>
      <c r="J31" s="43"/>
      <c r="K31" s="43"/>
      <c r="L31" s="43"/>
      <c r="M31" s="44"/>
      <c r="N31" s="44"/>
      <c r="O31" s="45"/>
    </row>
    <row r="32" spans="1:15" ht="12.75">
      <c r="A32" s="26"/>
      <c r="G32" s="55"/>
      <c r="H32" s="43"/>
      <c r="I32" s="43"/>
      <c r="J32" s="43"/>
      <c r="K32" s="43"/>
      <c r="L32" s="43"/>
      <c r="M32" s="44"/>
      <c r="N32" s="44"/>
      <c r="O32" s="45"/>
    </row>
    <row r="33" spans="1:15" ht="12.75">
      <c r="A33" s="31"/>
      <c r="G33" s="52"/>
      <c r="H33" s="43"/>
      <c r="I33" s="43"/>
      <c r="J33" s="43"/>
      <c r="K33" s="43"/>
      <c r="L33" s="43"/>
      <c r="M33" s="44"/>
      <c r="N33" s="44"/>
      <c r="O33" s="45"/>
    </row>
    <row r="34" spans="1:15" ht="12.75">
      <c r="A34" s="26"/>
      <c r="G34" s="55"/>
      <c r="H34" s="43"/>
      <c r="I34" s="43"/>
      <c r="J34" s="43"/>
      <c r="K34" s="43"/>
      <c r="L34" s="43"/>
      <c r="M34" s="44"/>
      <c r="N34" s="44"/>
      <c r="O34" s="45"/>
    </row>
    <row r="35" spans="1:15" ht="12.75">
      <c r="A35" s="26"/>
      <c r="G35" s="52"/>
      <c r="H35" s="43"/>
      <c r="I35" s="43"/>
      <c r="J35" s="43"/>
      <c r="K35" s="43"/>
      <c r="L35" s="43"/>
      <c r="M35" s="44"/>
      <c r="N35" s="44"/>
      <c r="O35" s="45"/>
    </row>
    <row r="36" spans="1:15" ht="12.75">
      <c r="A36" s="26"/>
      <c r="B36" s="2"/>
      <c r="C36" s="31"/>
      <c r="D36" s="4"/>
      <c r="E36" s="4"/>
      <c r="F36" s="15"/>
      <c r="G36" s="55"/>
      <c r="H36" s="43"/>
      <c r="I36" s="43"/>
      <c r="J36" s="43"/>
      <c r="K36" s="43"/>
      <c r="L36" s="43"/>
      <c r="M36" s="44"/>
      <c r="N36" s="44"/>
      <c r="O36" s="45"/>
    </row>
    <row r="37" spans="1:15" ht="12.75">
      <c r="A37" s="26"/>
      <c r="B37" s="1"/>
      <c r="C37" s="31"/>
      <c r="D37" s="4"/>
      <c r="E37" s="4"/>
      <c r="F37" s="31"/>
      <c r="G37" s="52"/>
      <c r="H37" s="43"/>
      <c r="I37" s="43"/>
      <c r="J37" s="43"/>
      <c r="K37" s="43"/>
      <c r="L37" s="43"/>
      <c r="M37" s="44"/>
      <c r="N37" s="44"/>
      <c r="O37" s="45"/>
    </row>
    <row r="38" spans="1:15" ht="12.75">
      <c r="A38" s="26"/>
      <c r="G38" s="55"/>
      <c r="H38" s="43"/>
      <c r="I38" s="43"/>
      <c r="J38" s="43"/>
      <c r="K38" s="43"/>
      <c r="L38" s="43"/>
      <c r="M38" s="44"/>
      <c r="N38" s="44"/>
      <c r="O38" s="45"/>
    </row>
    <row r="39" spans="1:15" ht="12.75">
      <c r="A39" s="26"/>
      <c r="G39" s="52"/>
      <c r="H39" s="43"/>
      <c r="I39" s="43"/>
      <c r="J39" s="43"/>
      <c r="K39" s="43"/>
      <c r="L39" s="43"/>
      <c r="M39" s="44"/>
      <c r="N39" s="44"/>
      <c r="O39" s="45"/>
    </row>
    <row r="40" spans="1:15" ht="12.75">
      <c r="A40" s="56"/>
      <c r="B40" s="1"/>
      <c r="C40" s="3"/>
      <c r="D40" s="4"/>
      <c r="E40" s="4"/>
      <c r="F40" s="30"/>
      <c r="G40" s="55"/>
      <c r="H40" s="43"/>
      <c r="I40" s="43"/>
      <c r="J40" s="43"/>
      <c r="K40" s="43"/>
      <c r="L40" s="43"/>
      <c r="M40" s="44"/>
      <c r="N40" s="44"/>
      <c r="O40" s="45"/>
    </row>
    <row r="41" spans="1:15" ht="12.75">
      <c r="A41" s="56"/>
      <c r="D41" s="5"/>
      <c r="E41" s="5"/>
      <c r="G41" s="52"/>
      <c r="H41" s="43"/>
      <c r="I41" s="43"/>
      <c r="J41" s="43"/>
      <c r="K41" s="43"/>
      <c r="L41" s="43"/>
      <c r="M41" s="44"/>
      <c r="N41" s="44"/>
      <c r="O41" s="45"/>
    </row>
    <row r="42" spans="1:15" ht="12.75">
      <c r="A42" s="56"/>
      <c r="B42" s="1"/>
      <c r="C42" s="3"/>
      <c r="D42" s="4"/>
      <c r="E42" s="4"/>
      <c r="F42" s="30"/>
      <c r="G42" s="52"/>
      <c r="H42" s="43"/>
      <c r="I42" s="43"/>
      <c r="J42" s="44"/>
      <c r="K42" s="44"/>
      <c r="L42" s="44"/>
      <c r="M42" s="44"/>
      <c r="N42" s="44"/>
      <c r="O42" s="45"/>
    </row>
    <row r="43" spans="1:15" ht="12.75">
      <c r="A43" s="56"/>
      <c r="G43" s="52"/>
      <c r="H43" s="43"/>
      <c r="I43" s="43"/>
      <c r="J43" s="44"/>
      <c r="K43" s="44"/>
      <c r="L43" s="44"/>
      <c r="M43" s="44"/>
      <c r="N43" s="44"/>
      <c r="O43" s="45"/>
    </row>
    <row r="44" spans="1:15" ht="12.75">
      <c r="A44" s="3"/>
      <c r="B44" s="1"/>
      <c r="C44" s="3"/>
      <c r="D44" s="4"/>
      <c r="E44" s="4"/>
      <c r="F44" s="28"/>
      <c r="G44" s="55"/>
      <c r="H44" s="43"/>
      <c r="I44" s="43"/>
      <c r="J44" s="43"/>
      <c r="K44" s="43"/>
      <c r="L44" s="43"/>
      <c r="M44" s="44"/>
      <c r="N44" s="44"/>
      <c r="O44" s="45"/>
    </row>
    <row r="45" spans="2:15" ht="12.75">
      <c r="B45" s="1"/>
      <c r="C45" s="3"/>
      <c r="D45" s="4"/>
      <c r="F45" s="29"/>
      <c r="G45" s="52"/>
      <c r="H45" s="43"/>
      <c r="I45" s="43"/>
      <c r="J45" s="43"/>
      <c r="K45" s="43"/>
      <c r="L45" s="43"/>
      <c r="M45" s="44"/>
      <c r="N45" s="44"/>
      <c r="O45" s="45"/>
    </row>
    <row r="46" spans="1:15" ht="12.75">
      <c r="A46" s="26"/>
      <c r="G46" s="55"/>
      <c r="H46" s="43"/>
      <c r="I46" s="43"/>
      <c r="J46" s="43"/>
      <c r="K46" s="43"/>
      <c r="L46" s="43"/>
      <c r="M46" s="44"/>
      <c r="N46" s="44"/>
      <c r="O46" s="45"/>
    </row>
    <row r="47" spans="1:15" ht="12.75">
      <c r="A47" s="26"/>
      <c r="G47" s="54"/>
      <c r="H47" s="43"/>
      <c r="I47" s="43"/>
      <c r="J47" s="43"/>
      <c r="K47" s="43"/>
      <c r="L47" s="43"/>
      <c r="M47" s="44"/>
      <c r="N47" s="44"/>
      <c r="O47" s="45"/>
    </row>
    <row r="48" spans="1:15" ht="12.75">
      <c r="A48" s="56"/>
      <c r="B48" s="1"/>
      <c r="C48" s="3"/>
      <c r="D48" s="4"/>
      <c r="F48" s="30"/>
      <c r="G48" s="52"/>
      <c r="H48" s="43"/>
      <c r="I48" s="43"/>
      <c r="J48" s="44"/>
      <c r="K48" s="44"/>
      <c r="L48" s="44"/>
      <c r="M48" s="44"/>
      <c r="N48" s="44"/>
      <c r="O48" s="45"/>
    </row>
    <row r="49" spans="1:15" ht="12.75">
      <c r="A49" s="56"/>
      <c r="B49" s="1"/>
      <c r="C49" s="3"/>
      <c r="D49" s="4"/>
      <c r="G49" s="52"/>
      <c r="H49" s="43"/>
      <c r="I49" s="43"/>
      <c r="J49" s="44"/>
      <c r="K49" s="44"/>
      <c r="L49" s="44"/>
      <c r="M49" s="44"/>
      <c r="N49" s="44"/>
      <c r="O49" s="45"/>
    </row>
    <row r="50" spans="1:15" ht="12.75">
      <c r="A50" s="56"/>
      <c r="B50" s="1"/>
      <c r="C50" s="3"/>
      <c r="D50" s="4"/>
      <c r="E50" s="4"/>
      <c r="F50" s="16"/>
      <c r="G50" s="52"/>
      <c r="H50" s="43"/>
      <c r="I50" s="43"/>
      <c r="J50" s="44"/>
      <c r="K50" s="44"/>
      <c r="L50" s="44"/>
      <c r="M50" s="44"/>
      <c r="N50" s="44"/>
      <c r="O50" s="45"/>
    </row>
    <row r="51" spans="1:15" ht="12.75">
      <c r="A51" s="56"/>
      <c r="B51" s="2"/>
      <c r="C51" s="3"/>
      <c r="D51" s="4"/>
      <c r="E51" s="4"/>
      <c r="F51" s="1"/>
      <c r="G51" s="52"/>
      <c r="H51" s="43"/>
      <c r="I51" s="43"/>
      <c r="J51" s="44"/>
      <c r="K51" s="44"/>
      <c r="L51" s="44"/>
      <c r="M51" s="44"/>
      <c r="N51" s="44"/>
      <c r="O51" s="45"/>
    </row>
    <row r="52" spans="1:15" ht="12.75">
      <c r="A52" s="56"/>
      <c r="B52" s="1"/>
      <c r="C52" s="31"/>
      <c r="G52" s="52"/>
      <c r="H52" s="43"/>
      <c r="I52" s="43"/>
      <c r="J52" s="44"/>
      <c r="K52" s="44"/>
      <c r="L52" s="44"/>
      <c r="M52" s="44"/>
      <c r="N52" s="44"/>
      <c r="O52" s="45"/>
    </row>
    <row r="53" spans="1:15" ht="12.75">
      <c r="A53" s="56"/>
      <c r="B53" s="1"/>
      <c r="C53" s="31"/>
      <c r="G53" s="52"/>
      <c r="H53" s="43"/>
      <c r="I53" s="43"/>
      <c r="J53" s="44"/>
      <c r="K53" s="44"/>
      <c r="L53" s="44"/>
      <c r="M53" s="44"/>
      <c r="N53" s="44"/>
      <c r="O53" s="45"/>
    </row>
    <row r="54" spans="1:15" ht="12.75">
      <c r="A54" s="56"/>
      <c r="B54" s="1"/>
      <c r="C54" s="3"/>
      <c r="G54" s="57"/>
      <c r="H54" s="43"/>
      <c r="I54" s="43"/>
      <c r="J54" s="43"/>
      <c r="K54" s="43"/>
      <c r="L54" s="43"/>
      <c r="M54" s="44"/>
      <c r="N54" s="44"/>
      <c r="O54" s="45"/>
    </row>
    <row r="55" spans="1:15" ht="12.75">
      <c r="A55" s="56"/>
      <c r="B55" s="1"/>
      <c r="C55" s="3"/>
      <c r="G55" s="58"/>
      <c r="H55" s="43"/>
      <c r="I55" s="43"/>
      <c r="J55" s="43"/>
      <c r="K55" s="43"/>
      <c r="L55" s="43"/>
      <c r="M55" s="44"/>
      <c r="N55" s="44"/>
      <c r="O55" s="45"/>
    </row>
    <row r="56" spans="7:15" ht="12.75">
      <c r="G56" s="50"/>
      <c r="H56" s="43"/>
      <c r="I56" s="43"/>
      <c r="J56" s="43"/>
      <c r="K56" s="43"/>
      <c r="L56" s="43"/>
      <c r="M56" s="44"/>
      <c r="N56" s="44"/>
      <c r="O56" s="45"/>
    </row>
    <row r="57" spans="7:15" ht="12.75">
      <c r="G57" s="50"/>
      <c r="H57" s="43"/>
      <c r="I57" s="43"/>
      <c r="J57" s="43"/>
      <c r="K57" s="43"/>
      <c r="L57" s="43"/>
      <c r="M57" s="44"/>
      <c r="N57" s="44"/>
      <c r="O57" s="45"/>
    </row>
    <row r="58" spans="7:15" ht="12.75">
      <c r="G58" s="55"/>
      <c r="H58" s="43"/>
      <c r="I58" s="43"/>
      <c r="J58" s="43"/>
      <c r="K58" s="43"/>
      <c r="L58" s="43"/>
      <c r="M58" s="44"/>
      <c r="N58" s="44"/>
      <c r="O58" s="45"/>
    </row>
    <row r="59" spans="7:15" ht="12.75">
      <c r="G59" s="52"/>
      <c r="H59" s="43"/>
      <c r="I59" s="43"/>
      <c r="J59" s="43"/>
      <c r="K59" s="43"/>
      <c r="L59" s="43"/>
      <c r="M59" s="44"/>
      <c r="N59" s="44"/>
      <c r="O59" s="45"/>
    </row>
    <row r="60" spans="7:15" ht="12.75">
      <c r="G60" s="55"/>
      <c r="H60" s="43"/>
      <c r="I60" s="43"/>
      <c r="J60" s="43"/>
      <c r="K60" s="43"/>
      <c r="L60" s="43"/>
      <c r="M60" s="44"/>
      <c r="N60" s="44"/>
      <c r="O60" s="45"/>
    </row>
    <row r="61" spans="7:15" ht="12.75">
      <c r="G61" s="52"/>
      <c r="H61" s="43"/>
      <c r="I61" s="43"/>
      <c r="J61" s="43"/>
      <c r="K61" s="43"/>
      <c r="L61" s="43"/>
      <c r="M61" s="44"/>
      <c r="N61" s="44"/>
      <c r="O61" s="45"/>
    </row>
    <row r="62" spans="7:15" ht="12.75">
      <c r="G62" s="53"/>
      <c r="H62" s="43"/>
      <c r="I62" s="43"/>
      <c r="J62" s="43"/>
      <c r="K62" s="43"/>
      <c r="L62" s="43"/>
      <c r="M62" s="44"/>
      <c r="N62" s="44"/>
      <c r="O62" s="45"/>
    </row>
    <row r="63" spans="7:15" ht="12.75">
      <c r="G63" s="54"/>
      <c r="H63" s="43"/>
      <c r="I63" s="43"/>
      <c r="J63" s="43"/>
      <c r="K63" s="43"/>
      <c r="L63" s="43"/>
      <c r="M63" s="44"/>
      <c r="N63" s="44"/>
      <c r="O63" s="45"/>
    </row>
    <row r="64" spans="7:15" ht="12.75">
      <c r="G64" s="52"/>
      <c r="H64" s="43"/>
      <c r="I64" s="43"/>
      <c r="J64" s="43"/>
      <c r="K64" s="43"/>
      <c r="L64" s="43"/>
      <c r="M64" s="44"/>
      <c r="N64" s="44"/>
      <c r="O64" s="45"/>
    </row>
    <row r="65" spans="7:15" ht="12.75">
      <c r="G65" s="52"/>
      <c r="H65" s="43"/>
      <c r="I65" s="43"/>
      <c r="J65" s="43"/>
      <c r="K65" s="43"/>
      <c r="L65" s="43"/>
      <c r="M65" s="44"/>
      <c r="N65" s="44"/>
      <c r="O65" s="45"/>
    </row>
    <row r="66" spans="7:15" ht="12.75">
      <c r="G66" s="51"/>
      <c r="H66" s="43"/>
      <c r="I66" s="43"/>
      <c r="J66" s="43"/>
      <c r="K66" s="43"/>
      <c r="L66" s="43"/>
      <c r="M66" s="44"/>
      <c r="N66" s="44"/>
      <c r="O66" s="45"/>
    </row>
    <row r="67" spans="7:15" ht="12.75">
      <c r="G67" s="51"/>
      <c r="H67" s="43"/>
      <c r="I67" s="43"/>
      <c r="J67" s="43"/>
      <c r="K67" s="43"/>
      <c r="L67" s="43"/>
      <c r="M67" s="44"/>
      <c r="N67" s="44"/>
      <c r="O67" s="45"/>
    </row>
    <row r="68" spans="8:15" ht="12.75">
      <c r="H68" s="29"/>
      <c r="I68" s="29"/>
      <c r="J68" s="29"/>
      <c r="K68" s="29"/>
      <c r="L68" s="29"/>
      <c r="M68" s="29"/>
      <c r="N68" s="29"/>
      <c r="O68" s="29"/>
    </row>
    <row r="69" spans="8:15" ht="12.75">
      <c r="H69" s="29"/>
      <c r="I69" s="29"/>
      <c r="J69" s="29"/>
      <c r="K69" s="29"/>
      <c r="L69" s="29"/>
      <c r="M69" s="29"/>
      <c r="N69" s="29"/>
      <c r="O69" s="29"/>
    </row>
    <row r="70" spans="8:15" ht="12.75">
      <c r="H70" s="29"/>
      <c r="I70" s="29"/>
      <c r="J70" s="29"/>
      <c r="K70" s="29"/>
      <c r="L70" s="29"/>
      <c r="M70" s="29"/>
      <c r="N70" s="29"/>
      <c r="O70" s="29"/>
    </row>
    <row r="71" spans="8:15" ht="12.75">
      <c r="H71" s="29"/>
      <c r="I71" s="29"/>
      <c r="J71" s="29"/>
      <c r="K71" s="29"/>
      <c r="L71" s="29"/>
      <c r="M71" s="29"/>
      <c r="N71" s="29"/>
      <c r="O71" s="29"/>
    </row>
    <row r="72" spans="8:15" ht="12.75">
      <c r="H72" s="29"/>
      <c r="I72" s="29"/>
      <c r="J72" s="29"/>
      <c r="K72" s="29"/>
      <c r="L72" s="29"/>
      <c r="M72" s="29"/>
      <c r="N72" s="29"/>
      <c r="O72" s="29"/>
    </row>
    <row r="73" spans="8:15" ht="12.75">
      <c r="H73" s="29"/>
      <c r="I73" s="29"/>
      <c r="J73" s="29"/>
      <c r="K73" s="29"/>
      <c r="L73" s="29"/>
      <c r="M73" s="29"/>
      <c r="N73" s="29"/>
      <c r="O73" s="29"/>
    </row>
    <row r="74" spans="8:15" ht="12.75">
      <c r="H74" s="29"/>
      <c r="I74" s="29"/>
      <c r="J74" s="29"/>
      <c r="K74" s="29"/>
      <c r="L74" s="29"/>
      <c r="M74" s="29"/>
      <c r="N74" s="29"/>
      <c r="O74" s="29"/>
    </row>
    <row r="75" spans="8:15" ht="12.75">
      <c r="H75" s="29"/>
      <c r="I75" s="29"/>
      <c r="J75" s="29"/>
      <c r="K75" s="29"/>
      <c r="L75" s="29"/>
      <c r="M75" s="29"/>
      <c r="N75" s="29"/>
      <c r="O75" s="29"/>
    </row>
    <row r="76" spans="8:15" ht="12.75">
      <c r="H76" s="29"/>
      <c r="I76" s="29"/>
      <c r="J76" s="29"/>
      <c r="K76" s="29"/>
      <c r="L76" s="29"/>
      <c r="M76" s="29"/>
      <c r="N76" s="29"/>
      <c r="O76" s="29"/>
    </row>
    <row r="77" spans="8:15" ht="12.75">
      <c r="H77" s="29"/>
      <c r="I77" s="29"/>
      <c r="J77" s="29"/>
      <c r="K77" s="29"/>
      <c r="L77" s="29"/>
      <c r="M77" s="29"/>
      <c r="N77" s="29"/>
      <c r="O77" s="29"/>
    </row>
    <row r="78" spans="8:15" ht="12.75">
      <c r="H78" s="29"/>
      <c r="I78" s="29"/>
      <c r="J78" s="29"/>
      <c r="K78" s="29"/>
      <c r="L78" s="29"/>
      <c r="M78" s="29"/>
      <c r="N78" s="29"/>
      <c r="O78" s="29"/>
    </row>
    <row r="79" spans="8:15" ht="12.75">
      <c r="H79" s="29"/>
      <c r="I79" s="29"/>
      <c r="J79" s="29"/>
      <c r="K79" s="29"/>
      <c r="L79" s="29"/>
      <c r="M79" s="29"/>
      <c r="N79" s="29"/>
      <c r="O79" s="29"/>
    </row>
    <row r="80" spans="8:15" ht="12.75">
      <c r="H80" s="29"/>
      <c r="I80" s="29"/>
      <c r="J80" s="29"/>
      <c r="K80" s="29"/>
      <c r="L80" s="29"/>
      <c r="M80" s="29"/>
      <c r="N80" s="29"/>
      <c r="O80" s="29"/>
    </row>
    <row r="81" spans="8:15" ht="12.75">
      <c r="H81" s="29"/>
      <c r="I81" s="29"/>
      <c r="J81" s="29"/>
      <c r="K81" s="29"/>
      <c r="L81" s="29"/>
      <c r="M81" s="29"/>
      <c r="N81" s="29"/>
      <c r="O81" s="29"/>
    </row>
    <row r="82" spans="8:15" ht="12.75">
      <c r="H82" s="29"/>
      <c r="I82" s="29"/>
      <c r="J82" s="29"/>
      <c r="K82" s="29"/>
      <c r="L82" s="29"/>
      <c r="M82" s="29"/>
      <c r="N82" s="29"/>
      <c r="O82" s="29"/>
    </row>
    <row r="83" spans="8:15" ht="12.75">
      <c r="H83" s="29"/>
      <c r="I83" s="29"/>
      <c r="J83" s="29"/>
      <c r="K83" s="29"/>
      <c r="L83" s="29"/>
      <c r="M83" s="29"/>
      <c r="N83" s="29"/>
      <c r="O83" s="29"/>
    </row>
    <row r="84" spans="8:15" ht="12.75">
      <c r="H84" s="29"/>
      <c r="I84" s="29"/>
      <c r="J84" s="29"/>
      <c r="K84" s="29"/>
      <c r="L84" s="29"/>
      <c r="M84" s="29"/>
      <c r="N84" s="29"/>
      <c r="O84" s="29"/>
    </row>
    <row r="85" spans="8:15" ht="12.75">
      <c r="H85" s="29"/>
      <c r="I85" s="29"/>
      <c r="J85" s="29"/>
      <c r="K85" s="29"/>
      <c r="L85" s="29"/>
      <c r="M85" s="29"/>
      <c r="N85" s="29"/>
      <c r="O85" s="29"/>
    </row>
    <row r="86" spans="8:15" ht="12.75">
      <c r="H86" s="29"/>
      <c r="I86" s="29"/>
      <c r="J86" s="29"/>
      <c r="K86" s="29"/>
      <c r="L86" s="29"/>
      <c r="M86" s="29"/>
      <c r="N86" s="29"/>
      <c r="O86" s="29"/>
    </row>
    <row r="87" spans="8:15" ht="12.75">
      <c r="H87" s="29"/>
      <c r="I87" s="29"/>
      <c r="J87" s="29"/>
      <c r="K87" s="29"/>
      <c r="L87" s="29"/>
      <c r="M87" s="29"/>
      <c r="N87" s="29"/>
      <c r="O87" s="29"/>
    </row>
    <row r="88" spans="8:15" ht="12.75">
      <c r="H88" s="29"/>
      <c r="I88" s="29"/>
      <c r="J88" s="29"/>
      <c r="K88" s="29"/>
      <c r="L88" s="29"/>
      <c r="M88" s="29"/>
      <c r="N88" s="29"/>
      <c r="O88" s="29"/>
    </row>
    <row r="89" spans="8:15" ht="12.75">
      <c r="H89" s="29"/>
      <c r="I89" s="29"/>
      <c r="J89" s="29"/>
      <c r="K89" s="29"/>
      <c r="L89" s="29"/>
      <c r="M89" s="29"/>
      <c r="N89" s="29"/>
      <c r="O89" s="29"/>
    </row>
    <row r="90" spans="8:15" ht="12.75">
      <c r="H90" s="29"/>
      <c r="I90" s="29"/>
      <c r="J90" s="29"/>
      <c r="K90" s="29"/>
      <c r="L90" s="29"/>
      <c r="M90" s="29"/>
      <c r="N90" s="29"/>
      <c r="O90" s="29"/>
    </row>
    <row r="91" spans="8:15" ht="12.75">
      <c r="H91" s="29"/>
      <c r="I91" s="29"/>
      <c r="J91" s="29"/>
      <c r="K91" s="29"/>
      <c r="L91" s="29"/>
      <c r="M91" s="29"/>
      <c r="N91" s="29"/>
      <c r="O91" s="29"/>
    </row>
    <row r="92" spans="8:15" ht="12.75">
      <c r="H92" s="29"/>
      <c r="I92" s="29"/>
      <c r="J92" s="29"/>
      <c r="K92" s="29"/>
      <c r="L92" s="29"/>
      <c r="M92" s="29"/>
      <c r="N92" s="29"/>
      <c r="O92" s="29"/>
    </row>
    <row r="93" spans="8:15" ht="12.75">
      <c r="H93" s="29"/>
      <c r="I93" s="29"/>
      <c r="J93" s="29"/>
      <c r="K93" s="29"/>
      <c r="L93" s="29"/>
      <c r="M93" s="29"/>
      <c r="N93" s="29"/>
      <c r="O93" s="29"/>
    </row>
    <row r="94" spans="8:15" ht="12.75">
      <c r="H94" s="29"/>
      <c r="I94" s="29"/>
      <c r="J94" s="29"/>
      <c r="K94" s="29"/>
      <c r="L94" s="29"/>
      <c r="M94" s="29"/>
      <c r="N94" s="29"/>
      <c r="O94" s="29"/>
    </row>
    <row r="95" spans="8:15" ht="12.75">
      <c r="H95" s="29"/>
      <c r="I95" s="29"/>
      <c r="J95" s="29"/>
      <c r="K95" s="29"/>
      <c r="L95" s="29"/>
      <c r="M95" s="29"/>
      <c r="N95" s="29"/>
      <c r="O95" s="29"/>
    </row>
    <row r="96" spans="8:15" ht="12.75">
      <c r="H96" s="29"/>
      <c r="I96" s="29"/>
      <c r="J96" s="29"/>
      <c r="K96" s="29"/>
      <c r="L96" s="29"/>
      <c r="M96" s="29"/>
      <c r="N96" s="29"/>
      <c r="O96" s="29"/>
    </row>
    <row r="97" spans="8:15" ht="12.75">
      <c r="H97" s="29"/>
      <c r="I97" s="29"/>
      <c r="J97" s="29"/>
      <c r="K97" s="29"/>
      <c r="L97" s="29"/>
      <c r="M97" s="29"/>
      <c r="N97" s="29"/>
      <c r="O97" s="29"/>
    </row>
    <row r="98" spans="8:15" ht="12.75">
      <c r="H98" s="29"/>
      <c r="I98" s="29"/>
      <c r="J98" s="29"/>
      <c r="K98" s="29"/>
      <c r="L98" s="29"/>
      <c r="M98" s="29"/>
      <c r="N98" s="29"/>
      <c r="O98" s="29"/>
    </row>
    <row r="99" spans="8:15" ht="12.75">
      <c r="H99" s="29"/>
      <c r="I99" s="29"/>
      <c r="J99" s="29"/>
      <c r="K99" s="29"/>
      <c r="L99" s="29"/>
      <c r="M99" s="29"/>
      <c r="N99" s="29"/>
      <c r="O99" s="29"/>
    </row>
    <row r="100" spans="8:15" ht="12.75">
      <c r="H100" s="29"/>
      <c r="I100" s="29"/>
      <c r="J100" s="29"/>
      <c r="K100" s="29"/>
      <c r="L100" s="29"/>
      <c r="M100" s="29"/>
      <c r="N100" s="29"/>
      <c r="O100" s="29"/>
    </row>
    <row r="101" spans="8:15" ht="12.75">
      <c r="H101" s="29"/>
      <c r="I101" s="29"/>
      <c r="J101" s="29"/>
      <c r="K101" s="29"/>
      <c r="L101" s="29"/>
      <c r="M101" s="29"/>
      <c r="N101" s="29"/>
      <c r="O101" s="29"/>
    </row>
    <row r="102" spans="8:15" ht="12.75">
      <c r="H102" s="29"/>
      <c r="I102" s="29"/>
      <c r="J102" s="29"/>
      <c r="K102" s="29"/>
      <c r="L102" s="29"/>
      <c r="M102" s="29"/>
      <c r="N102" s="29"/>
      <c r="O102" s="29"/>
    </row>
    <row r="103" spans="8:15" ht="12.75">
      <c r="H103" s="29"/>
      <c r="I103" s="29"/>
      <c r="J103" s="29"/>
      <c r="K103" s="29"/>
      <c r="L103" s="29"/>
      <c r="M103" s="29"/>
      <c r="N103" s="29"/>
      <c r="O103" s="29"/>
    </row>
    <row r="104" spans="8:15" ht="12.75">
      <c r="H104" s="29"/>
      <c r="I104" s="29"/>
      <c r="J104" s="29"/>
      <c r="K104" s="29"/>
      <c r="L104" s="29"/>
      <c r="M104" s="29"/>
      <c r="N104" s="29"/>
      <c r="O104" s="29"/>
    </row>
    <row r="105" spans="8:15" ht="12.75">
      <c r="H105" s="29"/>
      <c r="I105" s="29"/>
      <c r="J105" s="29"/>
      <c r="K105" s="29"/>
      <c r="L105" s="29"/>
      <c r="M105" s="29"/>
      <c r="N105" s="29"/>
      <c r="O105" s="29"/>
    </row>
    <row r="106" spans="8:15" ht="12.75">
      <c r="H106" s="29"/>
      <c r="I106" s="29"/>
      <c r="J106" s="29"/>
      <c r="K106" s="29"/>
      <c r="L106" s="29"/>
      <c r="M106" s="29"/>
      <c r="N106" s="29"/>
      <c r="O106" s="29"/>
    </row>
    <row r="107" spans="8:15" ht="12.75">
      <c r="H107" s="29"/>
      <c r="I107" s="29"/>
      <c r="J107" s="29"/>
      <c r="K107" s="29"/>
      <c r="L107" s="29"/>
      <c r="M107" s="29"/>
      <c r="N107" s="29"/>
      <c r="O107" s="29"/>
    </row>
    <row r="108" spans="8:15" ht="12.75">
      <c r="H108" s="29"/>
      <c r="I108" s="29"/>
      <c r="J108" s="29"/>
      <c r="K108" s="29"/>
      <c r="L108" s="29"/>
      <c r="M108" s="29"/>
      <c r="N108" s="29"/>
      <c r="O108" s="29"/>
    </row>
    <row r="109" spans="8:15" ht="12.75">
      <c r="H109" s="29"/>
      <c r="I109" s="29"/>
      <c r="J109" s="29"/>
      <c r="K109" s="29"/>
      <c r="L109" s="29"/>
      <c r="M109" s="29"/>
      <c r="N109" s="29"/>
      <c r="O109" s="29"/>
    </row>
    <row r="110" spans="8:15" ht="12.75">
      <c r="H110" s="29"/>
      <c r="I110" s="29"/>
      <c r="J110" s="29"/>
      <c r="K110" s="29"/>
      <c r="L110" s="29"/>
      <c r="M110" s="29"/>
      <c r="N110" s="29"/>
      <c r="O110" s="29"/>
    </row>
    <row r="111" spans="8:15" ht="12.75">
      <c r="H111" s="29"/>
      <c r="I111" s="29"/>
      <c r="J111" s="29"/>
      <c r="K111" s="29"/>
      <c r="L111" s="29"/>
      <c r="M111" s="29"/>
      <c r="N111" s="29"/>
      <c r="O111" s="29"/>
    </row>
    <row r="112" spans="8:15" ht="12.75">
      <c r="H112" s="29"/>
      <c r="I112" s="29"/>
      <c r="J112" s="29"/>
      <c r="K112" s="29"/>
      <c r="L112" s="29"/>
      <c r="M112" s="29"/>
      <c r="N112" s="29"/>
      <c r="O112" s="29"/>
    </row>
    <row r="113" spans="8:15" ht="12.75">
      <c r="H113" s="29"/>
      <c r="I113" s="29"/>
      <c r="J113" s="29"/>
      <c r="K113" s="29"/>
      <c r="L113" s="29"/>
      <c r="M113" s="29"/>
      <c r="N113" s="29"/>
      <c r="O113" s="29"/>
    </row>
    <row r="114" spans="8:15" ht="12.75">
      <c r="H114" s="29"/>
      <c r="I114" s="29"/>
      <c r="J114" s="29"/>
      <c r="K114" s="29"/>
      <c r="L114" s="29"/>
      <c r="M114" s="29"/>
      <c r="N114" s="29"/>
      <c r="O114" s="29"/>
    </row>
    <row r="115" spans="8:15" ht="12.75">
      <c r="H115" s="29"/>
      <c r="I115" s="29"/>
      <c r="J115" s="29"/>
      <c r="K115" s="29"/>
      <c r="L115" s="29"/>
      <c r="M115" s="29"/>
      <c r="N115" s="29"/>
      <c r="O115" s="29"/>
    </row>
    <row r="116" spans="8:15" ht="12.75">
      <c r="H116" s="29"/>
      <c r="I116" s="29"/>
      <c r="J116" s="29"/>
      <c r="K116" s="29"/>
      <c r="L116" s="29"/>
      <c r="M116" s="29"/>
      <c r="N116" s="29"/>
      <c r="O116" s="29"/>
    </row>
    <row r="117" spans="8:15" ht="12.75">
      <c r="H117" s="29"/>
      <c r="I117" s="29"/>
      <c r="J117" s="29"/>
      <c r="K117" s="29"/>
      <c r="L117" s="29"/>
      <c r="M117" s="29"/>
      <c r="N117" s="29"/>
      <c r="O117" s="29"/>
    </row>
    <row r="118" spans="8:15" ht="12.75">
      <c r="H118" s="29"/>
      <c r="I118" s="29"/>
      <c r="J118" s="29"/>
      <c r="K118" s="29"/>
      <c r="L118" s="29"/>
      <c r="M118" s="29"/>
      <c r="N118" s="29"/>
      <c r="O118" s="29"/>
    </row>
    <row r="119" spans="8:15" ht="12.75">
      <c r="H119" s="29"/>
      <c r="I119" s="29"/>
      <c r="J119" s="29"/>
      <c r="K119" s="29"/>
      <c r="L119" s="29"/>
      <c r="M119" s="29"/>
      <c r="N119" s="29"/>
      <c r="O119" s="29"/>
    </row>
    <row r="120" spans="8:15" ht="12.75">
      <c r="H120" s="29"/>
      <c r="I120" s="29"/>
      <c r="J120" s="29"/>
      <c r="K120" s="29"/>
      <c r="L120" s="29"/>
      <c r="M120" s="29"/>
      <c r="N120" s="29"/>
      <c r="O120" s="29"/>
    </row>
    <row r="121" spans="8:15" ht="12.75">
      <c r="H121" s="29"/>
      <c r="I121" s="29"/>
      <c r="J121" s="29"/>
      <c r="K121" s="29"/>
      <c r="L121" s="29"/>
      <c r="M121" s="29"/>
      <c r="N121" s="29"/>
      <c r="O121" s="29"/>
    </row>
    <row r="122" spans="8:15" ht="12.75">
      <c r="H122" s="29"/>
      <c r="I122" s="29"/>
      <c r="J122" s="29"/>
      <c r="K122" s="29"/>
      <c r="L122" s="29"/>
      <c r="M122" s="29"/>
      <c r="N122" s="29"/>
      <c r="O122" s="29"/>
    </row>
    <row r="123" spans="8:15" ht="12.75">
      <c r="H123" s="29"/>
      <c r="I123" s="29"/>
      <c r="J123" s="29"/>
      <c r="K123" s="29"/>
      <c r="L123" s="29"/>
      <c r="M123" s="29"/>
      <c r="N123" s="29"/>
      <c r="O123" s="29"/>
    </row>
    <row r="124" spans="8:15" ht="12.75">
      <c r="H124" s="29"/>
      <c r="I124" s="29"/>
      <c r="J124" s="29"/>
      <c r="K124" s="29"/>
      <c r="L124" s="29"/>
      <c r="M124" s="29"/>
      <c r="N124" s="29"/>
      <c r="O124" s="29"/>
    </row>
    <row r="125" spans="8:15" ht="12.75">
      <c r="H125" s="29"/>
      <c r="I125" s="29"/>
      <c r="J125" s="29"/>
      <c r="K125" s="29"/>
      <c r="L125" s="29"/>
      <c r="M125" s="29"/>
      <c r="N125" s="29"/>
      <c r="O125" s="29"/>
    </row>
    <row r="126" spans="8:15" ht="12.75">
      <c r="H126" s="29"/>
      <c r="I126" s="29"/>
      <c r="J126" s="29"/>
      <c r="K126" s="29"/>
      <c r="L126" s="29"/>
      <c r="M126" s="29"/>
      <c r="N126" s="29"/>
      <c r="O126" s="29"/>
    </row>
    <row r="127" spans="8:15" ht="12.75">
      <c r="H127" s="29"/>
      <c r="I127" s="29"/>
      <c r="J127" s="29"/>
      <c r="K127" s="29"/>
      <c r="L127" s="29"/>
      <c r="M127" s="29"/>
      <c r="N127" s="29"/>
      <c r="O127" s="29"/>
    </row>
    <row r="128" spans="8:15" ht="12.75">
      <c r="H128" s="29"/>
      <c r="I128" s="29"/>
      <c r="J128" s="29"/>
      <c r="K128" s="29"/>
      <c r="L128" s="29"/>
      <c r="M128" s="29"/>
      <c r="N128" s="29"/>
      <c r="O128" s="29"/>
    </row>
    <row r="129" spans="8:15" ht="12.75">
      <c r="H129" s="29"/>
      <c r="I129" s="29"/>
      <c r="J129" s="29"/>
      <c r="K129" s="29"/>
      <c r="L129" s="29"/>
      <c r="M129" s="29"/>
      <c r="N129" s="29"/>
      <c r="O129" s="29"/>
    </row>
    <row r="130" spans="8:15" ht="12.75">
      <c r="H130" s="29"/>
      <c r="I130" s="29"/>
      <c r="J130" s="29"/>
      <c r="K130" s="29"/>
      <c r="L130" s="29"/>
      <c r="M130" s="29"/>
      <c r="N130" s="29"/>
      <c r="O130" s="29"/>
    </row>
    <row r="131" spans="8:15" ht="12.75">
      <c r="H131" s="29"/>
      <c r="I131" s="29"/>
      <c r="J131" s="29"/>
      <c r="K131" s="29"/>
      <c r="L131" s="29"/>
      <c r="M131" s="29"/>
      <c r="N131" s="29"/>
      <c r="O131" s="29"/>
    </row>
    <row r="132" spans="8:15" ht="12.75">
      <c r="H132" s="29"/>
      <c r="I132" s="29"/>
      <c r="J132" s="29"/>
      <c r="K132" s="29"/>
      <c r="L132" s="29"/>
      <c r="M132" s="29"/>
      <c r="N132" s="29"/>
      <c r="O132" s="29"/>
    </row>
    <row r="133" spans="8:15" ht="12.75">
      <c r="H133" s="29"/>
      <c r="I133" s="29"/>
      <c r="J133" s="29"/>
      <c r="K133" s="29"/>
      <c r="L133" s="29"/>
      <c r="M133" s="29"/>
      <c r="N133" s="29"/>
      <c r="O133" s="29"/>
    </row>
    <row r="134" spans="8:15" ht="12.75">
      <c r="H134" s="29"/>
      <c r="I134" s="29"/>
      <c r="J134" s="29"/>
      <c r="K134" s="29"/>
      <c r="L134" s="29"/>
      <c r="M134" s="29"/>
      <c r="N134" s="29"/>
      <c r="O134" s="29"/>
    </row>
    <row r="135" spans="8:15" ht="12.75">
      <c r="H135" s="29"/>
      <c r="I135" s="29"/>
      <c r="J135" s="29"/>
      <c r="K135" s="29"/>
      <c r="L135" s="29"/>
      <c r="M135" s="29"/>
      <c r="N135" s="29"/>
      <c r="O135" s="29"/>
    </row>
    <row r="136" spans="8:15" ht="12.75">
      <c r="H136" s="29"/>
      <c r="I136" s="29"/>
      <c r="J136" s="29"/>
      <c r="K136" s="29"/>
      <c r="L136" s="29"/>
      <c r="M136" s="29"/>
      <c r="N136" s="29"/>
      <c r="O136" s="29"/>
    </row>
    <row r="137" spans="8:15" ht="12.75">
      <c r="H137" s="29"/>
      <c r="I137" s="29"/>
      <c r="J137" s="29"/>
      <c r="K137" s="29"/>
      <c r="L137" s="29"/>
      <c r="M137" s="29"/>
      <c r="N137" s="29"/>
      <c r="O137" s="29"/>
    </row>
    <row r="138" spans="8:15" ht="12.75">
      <c r="H138" s="29"/>
      <c r="I138" s="29"/>
      <c r="J138" s="29"/>
      <c r="K138" s="29"/>
      <c r="L138" s="29"/>
      <c r="M138" s="29"/>
      <c r="N138" s="29"/>
      <c r="O138" s="29"/>
    </row>
    <row r="139" spans="8:15" ht="12.75">
      <c r="H139" s="29"/>
      <c r="I139" s="29"/>
      <c r="J139" s="29"/>
      <c r="K139" s="29"/>
      <c r="L139" s="29"/>
      <c r="M139" s="29"/>
      <c r="N139" s="29"/>
      <c r="O139" s="29"/>
    </row>
    <row r="140" spans="8:15" ht="12.75">
      <c r="H140" s="29"/>
      <c r="I140" s="29"/>
      <c r="J140" s="29"/>
      <c r="K140" s="29"/>
      <c r="L140" s="29"/>
      <c r="M140" s="29"/>
      <c r="N140" s="29"/>
      <c r="O140" s="29"/>
    </row>
    <row r="141" spans="8:15" ht="12.75">
      <c r="H141" s="29"/>
      <c r="I141" s="29"/>
      <c r="J141" s="29"/>
      <c r="K141" s="29"/>
      <c r="L141" s="29"/>
      <c r="M141" s="29"/>
      <c r="N141" s="29"/>
      <c r="O141" s="29"/>
    </row>
    <row r="142" spans="8:15" ht="12.75">
      <c r="H142" s="29"/>
      <c r="I142" s="29"/>
      <c r="J142" s="29"/>
      <c r="K142" s="29"/>
      <c r="L142" s="29"/>
      <c r="M142" s="29"/>
      <c r="N142" s="29"/>
      <c r="O142" s="29"/>
    </row>
    <row r="143" spans="8:15" ht="12.75">
      <c r="H143" s="29"/>
      <c r="I143" s="29"/>
      <c r="J143" s="29"/>
      <c r="K143" s="29"/>
      <c r="L143" s="29"/>
      <c r="M143" s="29"/>
      <c r="N143" s="29"/>
      <c r="O143" s="29"/>
    </row>
    <row r="144" spans="8:15" ht="12.75">
      <c r="H144" s="29"/>
      <c r="I144" s="29"/>
      <c r="J144" s="29"/>
      <c r="K144" s="29"/>
      <c r="L144" s="29"/>
      <c r="M144" s="29"/>
      <c r="N144" s="29"/>
      <c r="O144" s="29"/>
    </row>
    <row r="145" spans="8:15" ht="12.75">
      <c r="H145" s="29"/>
      <c r="I145" s="29"/>
      <c r="J145" s="29"/>
      <c r="K145" s="29"/>
      <c r="L145" s="29"/>
      <c r="M145" s="29"/>
      <c r="N145" s="29"/>
      <c r="O145" s="29"/>
    </row>
    <row r="146" spans="8:15" ht="12.75">
      <c r="H146" s="29"/>
      <c r="I146" s="29"/>
      <c r="J146" s="29"/>
      <c r="K146" s="29"/>
      <c r="L146" s="29"/>
      <c r="M146" s="29"/>
      <c r="N146" s="29"/>
      <c r="O146" s="29"/>
    </row>
    <row r="147" spans="8:15" ht="12.75">
      <c r="H147" s="29"/>
      <c r="I147" s="29"/>
      <c r="J147" s="29"/>
      <c r="K147" s="29"/>
      <c r="L147" s="29"/>
      <c r="M147" s="29"/>
      <c r="N147" s="29"/>
      <c r="O147" s="29"/>
    </row>
    <row r="148" spans="8:15" ht="12.75">
      <c r="H148" s="29"/>
      <c r="I148" s="29"/>
      <c r="J148" s="29"/>
      <c r="K148" s="29"/>
      <c r="L148" s="29"/>
      <c r="M148" s="29"/>
      <c r="N148" s="29"/>
      <c r="O148" s="29"/>
    </row>
    <row r="149" spans="8:15" ht="12.75">
      <c r="H149" s="29"/>
      <c r="I149" s="29"/>
      <c r="J149" s="29"/>
      <c r="K149" s="29"/>
      <c r="L149" s="29"/>
      <c r="M149" s="29"/>
      <c r="N149" s="29"/>
      <c r="O149" s="29"/>
    </row>
    <row r="150" spans="8:15" ht="12.75">
      <c r="H150" s="29"/>
      <c r="I150" s="29"/>
      <c r="J150" s="29"/>
      <c r="K150" s="29"/>
      <c r="L150" s="29"/>
      <c r="M150" s="29"/>
      <c r="N150" s="29"/>
      <c r="O150" s="29"/>
    </row>
    <row r="151" spans="8:15" ht="12.75">
      <c r="H151" s="29"/>
      <c r="I151" s="29"/>
      <c r="J151" s="29"/>
      <c r="K151" s="29"/>
      <c r="L151" s="29"/>
      <c r="M151" s="29"/>
      <c r="N151" s="29"/>
      <c r="O151" s="29"/>
    </row>
    <row r="152" spans="8:15" ht="12.75">
      <c r="H152" s="29"/>
      <c r="I152" s="29"/>
      <c r="J152" s="29"/>
      <c r="K152" s="29"/>
      <c r="L152" s="29"/>
      <c r="M152" s="29"/>
      <c r="N152" s="29"/>
      <c r="O152" s="29"/>
    </row>
    <row r="153" spans="8:15" ht="12.75">
      <c r="H153" s="29"/>
      <c r="I153" s="29"/>
      <c r="J153" s="29"/>
      <c r="K153" s="29"/>
      <c r="L153" s="29"/>
      <c r="M153" s="29"/>
      <c r="N153" s="29"/>
      <c r="O153" s="29"/>
    </row>
    <row r="154" spans="8:15" ht="12.75">
      <c r="H154" s="29"/>
      <c r="I154" s="29"/>
      <c r="J154" s="29"/>
      <c r="K154" s="29"/>
      <c r="L154" s="29"/>
      <c r="M154" s="29"/>
      <c r="N154" s="29"/>
      <c r="O154" s="29"/>
    </row>
    <row r="155" spans="8:15" ht="12.75">
      <c r="H155" s="29"/>
      <c r="I155" s="29"/>
      <c r="J155" s="29"/>
      <c r="K155" s="29"/>
      <c r="L155" s="29"/>
      <c r="M155" s="29"/>
      <c r="N155" s="29"/>
      <c r="O155" s="29"/>
    </row>
    <row r="156" spans="8:15" ht="12.75">
      <c r="H156" s="29"/>
      <c r="I156" s="29"/>
      <c r="J156" s="29"/>
      <c r="K156" s="29"/>
      <c r="L156" s="29"/>
      <c r="M156" s="29"/>
      <c r="N156" s="29"/>
      <c r="O156" s="29"/>
    </row>
    <row r="157" spans="8:15" ht="12.75">
      <c r="H157" s="29"/>
      <c r="I157" s="29"/>
      <c r="J157" s="29"/>
      <c r="K157" s="29"/>
      <c r="L157" s="29"/>
      <c r="M157" s="29"/>
      <c r="N157" s="29"/>
      <c r="O157" s="29"/>
    </row>
    <row r="158" spans="8:15" ht="12.75">
      <c r="H158" s="29"/>
      <c r="I158" s="29"/>
      <c r="J158" s="29"/>
      <c r="K158" s="29"/>
      <c r="L158" s="29"/>
      <c r="M158" s="29"/>
      <c r="N158" s="29"/>
      <c r="O158" s="29"/>
    </row>
    <row r="159" spans="8:15" ht="12.75">
      <c r="H159" s="29"/>
      <c r="I159" s="29"/>
      <c r="J159" s="29"/>
      <c r="K159" s="29"/>
      <c r="L159" s="29"/>
      <c r="M159" s="29"/>
      <c r="N159" s="29"/>
      <c r="O159" s="29"/>
    </row>
    <row r="160" spans="8:15" ht="12.75">
      <c r="H160" s="29"/>
      <c r="I160" s="29"/>
      <c r="J160" s="29"/>
      <c r="K160" s="29"/>
      <c r="L160" s="29"/>
      <c r="M160" s="29"/>
      <c r="N160" s="29"/>
      <c r="O160" s="29"/>
    </row>
    <row r="161" spans="8:15" ht="12.75">
      <c r="H161" s="29"/>
      <c r="I161" s="29"/>
      <c r="J161" s="29"/>
      <c r="K161" s="29"/>
      <c r="L161" s="29"/>
      <c r="M161" s="29"/>
      <c r="N161" s="29"/>
      <c r="O161" s="29"/>
    </row>
    <row r="162" spans="8:15" ht="12.75">
      <c r="H162" s="29"/>
      <c r="I162" s="29"/>
      <c r="J162" s="29"/>
      <c r="K162" s="29"/>
      <c r="L162" s="29"/>
      <c r="M162" s="29"/>
      <c r="N162" s="29"/>
      <c r="O162" s="29"/>
    </row>
    <row r="163" spans="8:15" ht="12.75">
      <c r="H163" s="29"/>
      <c r="I163" s="29"/>
      <c r="J163" s="29"/>
      <c r="K163" s="29"/>
      <c r="L163" s="29"/>
      <c r="M163" s="29"/>
      <c r="N163" s="29"/>
      <c r="O163" s="29"/>
    </row>
    <row r="164" spans="8:15" ht="12.75">
      <c r="H164" s="29"/>
      <c r="I164" s="29"/>
      <c r="J164" s="29"/>
      <c r="K164" s="29"/>
      <c r="L164" s="29"/>
      <c r="M164" s="29"/>
      <c r="N164" s="29"/>
      <c r="O164" s="29"/>
    </row>
    <row r="165" spans="8:15" ht="12.75">
      <c r="H165" s="29"/>
      <c r="I165" s="29"/>
      <c r="J165" s="29"/>
      <c r="K165" s="29"/>
      <c r="L165" s="29"/>
      <c r="M165" s="29"/>
      <c r="N165" s="29"/>
      <c r="O165" s="29"/>
    </row>
    <row r="166" spans="8:15" ht="12.75">
      <c r="H166" s="29"/>
      <c r="I166" s="29"/>
      <c r="J166" s="29"/>
      <c r="K166" s="29"/>
      <c r="L166" s="29"/>
      <c r="M166" s="29"/>
      <c r="N166" s="29"/>
      <c r="O166" s="29"/>
    </row>
    <row r="167" spans="8:15" ht="12.75">
      <c r="H167" s="29"/>
      <c r="I167" s="29"/>
      <c r="J167" s="29"/>
      <c r="K167" s="29"/>
      <c r="L167" s="29"/>
      <c r="M167" s="29"/>
      <c r="N167" s="29"/>
      <c r="O167" s="29"/>
    </row>
    <row r="168" spans="8:15" ht="12.75">
      <c r="H168" s="29"/>
      <c r="I168" s="29"/>
      <c r="J168" s="29"/>
      <c r="K168" s="29"/>
      <c r="L168" s="29"/>
      <c r="M168" s="29"/>
      <c r="N168" s="29"/>
      <c r="O168" s="29"/>
    </row>
    <row r="169" spans="8:15" ht="12.75">
      <c r="H169" s="29"/>
      <c r="I169" s="29"/>
      <c r="J169" s="29"/>
      <c r="K169" s="29"/>
      <c r="L169" s="29"/>
      <c r="M169" s="29"/>
      <c r="N169" s="29"/>
      <c r="O169" s="29"/>
    </row>
    <row r="170" spans="8:15" ht="12.75">
      <c r="H170" s="29"/>
      <c r="I170" s="29"/>
      <c r="J170" s="29"/>
      <c r="K170" s="29"/>
      <c r="L170" s="29"/>
      <c r="M170" s="29"/>
      <c r="N170" s="29"/>
      <c r="O170" s="29"/>
    </row>
    <row r="171" spans="8:15" ht="12.75">
      <c r="H171" s="29"/>
      <c r="I171" s="29"/>
      <c r="J171" s="29"/>
      <c r="K171" s="29"/>
      <c r="L171" s="29"/>
      <c r="M171" s="29"/>
      <c r="N171" s="29"/>
      <c r="O171" s="29"/>
    </row>
    <row r="172" spans="8:15" ht="12.75">
      <c r="H172" s="29"/>
      <c r="I172" s="29"/>
      <c r="J172" s="29"/>
      <c r="K172" s="29"/>
      <c r="L172" s="29"/>
      <c r="M172" s="29"/>
      <c r="N172" s="29"/>
      <c r="O172" s="29"/>
    </row>
    <row r="173" spans="8:15" ht="12.75">
      <c r="H173" s="29"/>
      <c r="I173" s="29"/>
      <c r="J173" s="29"/>
      <c r="K173" s="29"/>
      <c r="L173" s="29"/>
      <c r="M173" s="29"/>
      <c r="N173" s="29"/>
      <c r="O173" s="29"/>
    </row>
    <row r="174" spans="8:15" ht="12.75">
      <c r="H174" s="29"/>
      <c r="I174" s="29"/>
      <c r="J174" s="29"/>
      <c r="K174" s="29"/>
      <c r="L174" s="29"/>
      <c r="M174" s="29"/>
      <c r="N174" s="29"/>
      <c r="O174" s="29"/>
    </row>
    <row r="175" spans="8:15" ht="12.75">
      <c r="H175" s="29"/>
      <c r="I175" s="29"/>
      <c r="J175" s="29"/>
      <c r="K175" s="29"/>
      <c r="L175" s="29"/>
      <c r="M175" s="29"/>
      <c r="N175" s="29"/>
      <c r="O175" s="29"/>
    </row>
    <row r="176" spans="8:15" ht="12.75">
      <c r="H176" s="29"/>
      <c r="I176" s="29"/>
      <c r="J176" s="29"/>
      <c r="K176" s="29"/>
      <c r="L176" s="29"/>
      <c r="M176" s="29"/>
      <c r="N176" s="29"/>
      <c r="O176" s="29"/>
    </row>
    <row r="177" spans="8:15" ht="12.75">
      <c r="H177" s="29"/>
      <c r="I177" s="29"/>
      <c r="J177" s="29"/>
      <c r="K177" s="29"/>
      <c r="L177" s="29"/>
      <c r="M177" s="29"/>
      <c r="N177" s="29"/>
      <c r="O177" s="29"/>
    </row>
    <row r="178" spans="8:15" ht="12.75">
      <c r="H178" s="29"/>
      <c r="I178" s="29"/>
      <c r="J178" s="29"/>
      <c r="K178" s="29"/>
      <c r="L178" s="29"/>
      <c r="M178" s="29"/>
      <c r="N178" s="29"/>
      <c r="O178" s="29"/>
    </row>
    <row r="179" spans="8:15" ht="12.75">
      <c r="H179" s="29"/>
      <c r="I179" s="29"/>
      <c r="J179" s="29"/>
      <c r="K179" s="29"/>
      <c r="L179" s="29"/>
      <c r="M179" s="29"/>
      <c r="N179" s="29"/>
      <c r="O179" s="29"/>
    </row>
    <row r="180" spans="8:15" ht="12.75">
      <c r="H180" s="29"/>
      <c r="I180" s="29"/>
      <c r="J180" s="29"/>
      <c r="K180" s="29"/>
      <c r="L180" s="29"/>
      <c r="M180" s="29"/>
      <c r="N180" s="29"/>
      <c r="O180" s="29"/>
    </row>
    <row r="181" spans="8:15" ht="12.75">
      <c r="H181" s="29"/>
      <c r="I181" s="29"/>
      <c r="J181" s="29"/>
      <c r="K181" s="29"/>
      <c r="L181" s="29"/>
      <c r="M181" s="29"/>
      <c r="N181" s="29"/>
      <c r="O181" s="29"/>
    </row>
    <row r="182" spans="8:15" ht="12.75">
      <c r="H182" s="29"/>
      <c r="I182" s="29"/>
      <c r="J182" s="29"/>
      <c r="K182" s="29"/>
      <c r="L182" s="29"/>
      <c r="M182" s="29"/>
      <c r="N182" s="29"/>
      <c r="O182" s="29"/>
    </row>
    <row r="183" spans="8:15" ht="12.75">
      <c r="H183" s="29"/>
      <c r="I183" s="29"/>
      <c r="J183" s="29"/>
      <c r="K183" s="29"/>
      <c r="L183" s="29"/>
      <c r="M183" s="29"/>
      <c r="N183" s="29"/>
      <c r="O183" s="29"/>
    </row>
    <row r="184" spans="8:15" ht="12.75">
      <c r="H184" s="29"/>
      <c r="I184" s="29"/>
      <c r="J184" s="29"/>
      <c r="K184" s="29"/>
      <c r="L184" s="29"/>
      <c r="M184" s="29"/>
      <c r="N184" s="29"/>
      <c r="O184" s="29"/>
    </row>
    <row r="185" spans="8:15" ht="12.75">
      <c r="H185" s="29"/>
      <c r="I185" s="29"/>
      <c r="J185" s="29"/>
      <c r="K185" s="29"/>
      <c r="L185" s="29"/>
      <c r="M185" s="29"/>
      <c r="N185" s="29"/>
      <c r="O185" s="29"/>
    </row>
    <row r="186" spans="8:15" ht="12.75">
      <c r="H186" s="29"/>
      <c r="I186" s="29"/>
      <c r="J186" s="29"/>
      <c r="K186" s="29"/>
      <c r="L186" s="29"/>
      <c r="M186" s="29"/>
      <c r="N186" s="29"/>
      <c r="O186" s="29"/>
    </row>
    <row r="187" spans="8:15" ht="12.75">
      <c r="H187" s="29"/>
      <c r="I187" s="29"/>
      <c r="J187" s="29"/>
      <c r="K187" s="29"/>
      <c r="L187" s="29"/>
      <c r="M187" s="29"/>
      <c r="N187" s="29"/>
      <c r="O187" s="29"/>
    </row>
    <row r="188" spans="8:15" ht="12.75">
      <c r="H188" s="29"/>
      <c r="I188" s="29"/>
      <c r="J188" s="29"/>
      <c r="K188" s="29"/>
      <c r="L188" s="29"/>
      <c r="M188" s="29"/>
      <c r="N188" s="29"/>
      <c r="O188" s="29"/>
    </row>
    <row r="189" spans="8:15" ht="12.75">
      <c r="H189" s="29"/>
      <c r="I189" s="29"/>
      <c r="J189" s="29"/>
      <c r="K189" s="29"/>
      <c r="L189" s="29"/>
      <c r="M189" s="29"/>
      <c r="N189" s="29"/>
      <c r="O189" s="29"/>
    </row>
    <row r="190" spans="8:15" ht="12.75">
      <c r="H190" s="29"/>
      <c r="I190" s="29"/>
      <c r="J190" s="29"/>
      <c r="K190" s="29"/>
      <c r="L190" s="29"/>
      <c r="M190" s="29"/>
      <c r="N190" s="29"/>
      <c r="O190" s="29"/>
    </row>
    <row r="191" spans="8:15" ht="12.75">
      <c r="H191" s="29"/>
      <c r="I191" s="29"/>
      <c r="J191" s="29"/>
      <c r="K191" s="29"/>
      <c r="L191" s="29"/>
      <c r="M191" s="29"/>
      <c r="N191" s="29"/>
      <c r="O191" s="29"/>
    </row>
    <row r="192" spans="8:15" ht="12.75">
      <c r="H192" s="29"/>
      <c r="I192" s="29"/>
      <c r="J192" s="29"/>
      <c r="K192" s="29"/>
      <c r="L192" s="29"/>
      <c r="M192" s="29"/>
      <c r="N192" s="29"/>
      <c r="O192" s="29"/>
    </row>
    <row r="193" spans="8:15" ht="12.75">
      <c r="H193" s="29"/>
      <c r="I193" s="29"/>
      <c r="J193" s="29"/>
      <c r="K193" s="29"/>
      <c r="L193" s="29"/>
      <c r="M193" s="29"/>
      <c r="N193" s="29"/>
      <c r="O193" s="29"/>
    </row>
    <row r="194" spans="8:15" ht="12.75">
      <c r="H194" s="29"/>
      <c r="I194" s="29"/>
      <c r="J194" s="29"/>
      <c r="K194" s="29"/>
      <c r="L194" s="29"/>
      <c r="M194" s="29"/>
      <c r="N194" s="29"/>
      <c r="O194" s="29"/>
    </row>
    <row r="195" spans="8:15" ht="12.75">
      <c r="H195" s="29"/>
      <c r="I195" s="29"/>
      <c r="J195" s="29"/>
      <c r="K195" s="29"/>
      <c r="L195" s="29"/>
      <c r="M195" s="29"/>
      <c r="N195" s="29"/>
      <c r="O195" s="29"/>
    </row>
    <row r="196" spans="8:15" ht="12.75">
      <c r="H196" s="29"/>
      <c r="I196" s="29"/>
      <c r="J196" s="29"/>
      <c r="K196" s="29"/>
      <c r="L196" s="29"/>
      <c r="M196" s="29"/>
      <c r="N196" s="29"/>
      <c r="O196" s="29"/>
    </row>
    <row r="197" spans="8:15" ht="12.75">
      <c r="H197" s="29"/>
      <c r="I197" s="29"/>
      <c r="J197" s="29"/>
      <c r="K197" s="29"/>
      <c r="L197" s="29"/>
      <c r="M197" s="29"/>
      <c r="N197" s="29"/>
      <c r="O197" s="29"/>
    </row>
    <row r="198" spans="8:15" ht="12.75">
      <c r="H198" s="29"/>
      <c r="I198" s="29"/>
      <c r="J198" s="29"/>
      <c r="K198" s="29"/>
      <c r="L198" s="29"/>
      <c r="M198" s="29"/>
      <c r="N198" s="29"/>
      <c r="O198" s="29"/>
    </row>
    <row r="199" spans="8:15" ht="12.75">
      <c r="H199" s="29"/>
      <c r="I199" s="29"/>
      <c r="J199" s="29"/>
      <c r="K199" s="29"/>
      <c r="L199" s="29"/>
      <c r="M199" s="29"/>
      <c r="N199" s="29"/>
      <c r="O199" s="29"/>
    </row>
    <row r="200" spans="8:15" ht="12.75">
      <c r="H200" s="29"/>
      <c r="I200" s="29"/>
      <c r="J200" s="29"/>
      <c r="K200" s="29"/>
      <c r="L200" s="29"/>
      <c r="M200" s="29"/>
      <c r="N200" s="29"/>
      <c r="O200" s="29"/>
    </row>
    <row r="201" spans="8:15" ht="12.75">
      <c r="H201" s="29"/>
      <c r="I201" s="29"/>
      <c r="J201" s="29"/>
      <c r="K201" s="29"/>
      <c r="L201" s="29"/>
      <c r="M201" s="29"/>
      <c r="N201" s="29"/>
      <c r="O201" s="29"/>
    </row>
    <row r="202" spans="8:15" ht="12.75">
      <c r="H202" s="29"/>
      <c r="I202" s="29"/>
      <c r="J202" s="29"/>
      <c r="K202" s="29"/>
      <c r="L202" s="29"/>
      <c r="M202" s="29"/>
      <c r="N202" s="29"/>
      <c r="O202" s="29"/>
    </row>
    <row r="203" spans="8:15" ht="12.75">
      <c r="H203" s="29"/>
      <c r="I203" s="29"/>
      <c r="J203" s="29"/>
      <c r="K203" s="29"/>
      <c r="L203" s="29"/>
      <c r="M203" s="29"/>
      <c r="N203" s="29"/>
      <c r="O203" s="29"/>
    </row>
    <row r="204" spans="8:15" ht="12.75">
      <c r="H204" s="29"/>
      <c r="I204" s="29"/>
      <c r="J204" s="29"/>
      <c r="K204" s="29"/>
      <c r="L204" s="29"/>
      <c r="M204" s="29"/>
      <c r="N204" s="29"/>
      <c r="O204" s="29"/>
    </row>
    <row r="205" spans="8:15" ht="12.75">
      <c r="H205" s="29"/>
      <c r="I205" s="29"/>
      <c r="J205" s="29"/>
      <c r="K205" s="29"/>
      <c r="L205" s="29"/>
      <c r="M205" s="29"/>
      <c r="N205" s="29"/>
      <c r="O205" s="29"/>
    </row>
    <row r="206" spans="8:15" ht="12.75">
      <c r="H206" s="29"/>
      <c r="I206" s="29"/>
      <c r="J206" s="29"/>
      <c r="K206" s="29"/>
      <c r="L206" s="29"/>
      <c r="M206" s="29"/>
      <c r="N206" s="29"/>
      <c r="O206" s="29"/>
    </row>
    <row r="207" spans="8:15" ht="12.75">
      <c r="H207" s="29"/>
      <c r="I207" s="29"/>
      <c r="J207" s="29"/>
      <c r="K207" s="29"/>
      <c r="L207" s="29"/>
      <c r="M207" s="29"/>
      <c r="N207" s="29"/>
      <c r="O207" s="29"/>
    </row>
    <row r="208" spans="8:15" ht="12.75">
      <c r="H208" s="29"/>
      <c r="I208" s="29"/>
      <c r="J208" s="29"/>
      <c r="K208" s="29"/>
      <c r="L208" s="29"/>
      <c r="M208" s="29"/>
      <c r="N208" s="29"/>
      <c r="O208" s="29"/>
    </row>
  </sheetData>
  <sheetProtection/>
  <mergeCells count="104">
    <mergeCell ref="G10:G11"/>
    <mergeCell ref="A30:A31"/>
    <mergeCell ref="A24:A25"/>
    <mergeCell ref="A16:A17"/>
    <mergeCell ref="A26:A27"/>
    <mergeCell ref="A28:A29"/>
    <mergeCell ref="A6:A7"/>
    <mergeCell ref="A12:A13"/>
    <mergeCell ref="A14:A15"/>
    <mergeCell ref="A10:A11"/>
    <mergeCell ref="G24:G25"/>
    <mergeCell ref="G26:G27"/>
    <mergeCell ref="G28:G29"/>
    <mergeCell ref="O2:O3"/>
    <mergeCell ref="G6:G7"/>
    <mergeCell ref="H6:H7"/>
    <mergeCell ref="I6:I7"/>
    <mergeCell ref="J6:J7"/>
    <mergeCell ref="K6:K7"/>
    <mergeCell ref="L6:L7"/>
    <mergeCell ref="O6:O7"/>
    <mergeCell ref="M2:M3"/>
    <mergeCell ref="J2:J3"/>
    <mergeCell ref="K2:K3"/>
    <mergeCell ref="N2:N3"/>
    <mergeCell ref="I2:I3"/>
    <mergeCell ref="H4:H5"/>
    <mergeCell ref="I4:I5"/>
    <mergeCell ref="L2:L3"/>
    <mergeCell ref="H12:H13"/>
    <mergeCell ref="I12:I13"/>
    <mergeCell ref="J12:J13"/>
    <mergeCell ref="K12:K13"/>
    <mergeCell ref="J4:J5"/>
    <mergeCell ref="K4:K5"/>
    <mergeCell ref="J8:J9"/>
    <mergeCell ref="K8:K9"/>
    <mergeCell ref="L8:L9"/>
    <mergeCell ref="M8:M9"/>
    <mergeCell ref="N4:N5"/>
    <mergeCell ref="O4:O5"/>
    <mergeCell ref="L4:L5"/>
    <mergeCell ref="M4:M5"/>
    <mergeCell ref="N8:N9"/>
    <mergeCell ref="O8:O9"/>
    <mergeCell ref="O12:O13"/>
    <mergeCell ref="L12:L13"/>
    <mergeCell ref="A8:A9"/>
    <mergeCell ref="G2:G3"/>
    <mergeCell ref="H8:H9"/>
    <mergeCell ref="I8:I9"/>
    <mergeCell ref="G8:G9"/>
    <mergeCell ref="A4:A5"/>
    <mergeCell ref="A2:A3"/>
    <mergeCell ref="H2:H3"/>
    <mergeCell ref="G4:G5"/>
    <mergeCell ref="G12:G13"/>
    <mergeCell ref="H10:H11"/>
    <mergeCell ref="I10:I11"/>
    <mergeCell ref="G16:G17"/>
    <mergeCell ref="G14:G15"/>
    <mergeCell ref="J16:J17"/>
    <mergeCell ref="K16:K17"/>
    <mergeCell ref="H16:H17"/>
    <mergeCell ref="I16:I17"/>
    <mergeCell ref="N16:N17"/>
    <mergeCell ref="O16:O17"/>
    <mergeCell ref="L16:L17"/>
    <mergeCell ref="M16:M17"/>
    <mergeCell ref="A42:A43"/>
    <mergeCell ref="A40:A41"/>
    <mergeCell ref="G40:G41"/>
    <mergeCell ref="G44:G45"/>
    <mergeCell ref="G30:G31"/>
    <mergeCell ref="G54:G55"/>
    <mergeCell ref="G36:G37"/>
    <mergeCell ref="G42:G43"/>
    <mergeCell ref="G38:G39"/>
    <mergeCell ref="G32:G33"/>
    <mergeCell ref="G34:G35"/>
    <mergeCell ref="A48:A49"/>
    <mergeCell ref="G48:G49"/>
    <mergeCell ref="G46:G47"/>
    <mergeCell ref="A54:A55"/>
    <mergeCell ref="A52:A53"/>
    <mergeCell ref="G52:G53"/>
    <mergeCell ref="A50:A51"/>
    <mergeCell ref="G50:G51"/>
    <mergeCell ref="G56:G57"/>
    <mergeCell ref="G66:G67"/>
    <mergeCell ref="G64:G65"/>
    <mergeCell ref="G62:G63"/>
    <mergeCell ref="G60:G61"/>
    <mergeCell ref="G58:G59"/>
    <mergeCell ref="J10:J11"/>
    <mergeCell ref="K10:K11"/>
    <mergeCell ref="L10:L11"/>
    <mergeCell ref="O10:O11"/>
    <mergeCell ref="L14:L15"/>
    <mergeCell ref="O14:O15"/>
    <mergeCell ref="H14:H15"/>
    <mergeCell ref="I14:I15"/>
    <mergeCell ref="J14:J15"/>
    <mergeCell ref="K14:K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M30"/>
  <sheetViews>
    <sheetView workbookViewId="0" topLeftCell="A1">
      <selection activeCell="D15" sqref="D15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31" customWidth="1"/>
    <col min="4" max="4" width="4.625" style="4" customWidth="1"/>
    <col min="5" max="5" width="0" style="4" hidden="1" customWidth="1"/>
    <col min="6" max="6" width="11.75390625" style="3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8" t="s">
        <v>0</v>
      </c>
      <c r="B1" s="18" t="s">
        <v>1</v>
      </c>
      <c r="C1" s="19" t="s">
        <v>96</v>
      </c>
      <c r="D1" s="18" t="s">
        <v>2</v>
      </c>
      <c r="E1" s="18" t="s">
        <v>3</v>
      </c>
      <c r="F1" s="20" t="s">
        <v>4</v>
      </c>
      <c r="G1" s="38" t="s">
        <v>101</v>
      </c>
      <c r="H1" s="38" t="s">
        <v>102</v>
      </c>
      <c r="I1" s="21" t="s">
        <v>103</v>
      </c>
      <c r="J1" s="21" t="s">
        <v>104</v>
      </c>
      <c r="K1" s="21" t="s">
        <v>5</v>
      </c>
      <c r="L1" s="18" t="s">
        <v>8</v>
      </c>
    </row>
    <row r="2" spans="1:13" ht="15" customHeight="1">
      <c r="A2" s="33">
        <v>1</v>
      </c>
      <c r="B2" s="1">
        <v>9078</v>
      </c>
      <c r="C2" s="31" t="s">
        <v>52</v>
      </c>
      <c r="D2" s="27">
        <v>0</v>
      </c>
      <c r="F2" s="14" t="s">
        <v>10</v>
      </c>
      <c r="G2" s="37">
        <v>47</v>
      </c>
      <c r="H2" s="37">
        <v>60</v>
      </c>
      <c r="I2" s="37">
        <v>60</v>
      </c>
      <c r="J2" s="37">
        <v>60</v>
      </c>
      <c r="K2" s="37">
        <v>60</v>
      </c>
      <c r="L2" s="33">
        <f>SUM(G2:K2)-MIN(G2:K2)-SMALL(G2:K2,2)</f>
        <v>180</v>
      </c>
      <c r="M2" s="27"/>
    </row>
    <row r="3" spans="1:13" ht="15" customHeight="1">
      <c r="A3" s="33">
        <v>2</v>
      </c>
      <c r="B3" s="2">
        <v>119090</v>
      </c>
      <c r="C3" s="31" t="s">
        <v>35</v>
      </c>
      <c r="D3" s="4">
        <v>99</v>
      </c>
      <c r="F3" s="31" t="s">
        <v>13</v>
      </c>
      <c r="G3" s="37">
        <v>60</v>
      </c>
      <c r="H3" s="37">
        <v>53</v>
      </c>
      <c r="I3" s="37">
        <v>53</v>
      </c>
      <c r="J3" s="37">
        <v>53</v>
      </c>
      <c r="K3" s="37">
        <v>38</v>
      </c>
      <c r="L3" s="33">
        <f>SUM(G3:K3)-MIN(G3:K3)-SMALL(G3:K3,2)</f>
        <v>166</v>
      </c>
      <c r="M3" s="27"/>
    </row>
    <row r="4" spans="1:13" ht="15" customHeight="1">
      <c r="A4" s="33">
        <v>3</v>
      </c>
      <c r="B4" s="1">
        <v>9072</v>
      </c>
      <c r="C4" s="31" t="s">
        <v>51</v>
      </c>
      <c r="D4" s="27">
        <v>0</v>
      </c>
      <c r="F4" s="31" t="s">
        <v>10</v>
      </c>
      <c r="G4" s="37">
        <v>53</v>
      </c>
      <c r="H4" s="37">
        <v>38</v>
      </c>
      <c r="I4" s="37">
        <v>42</v>
      </c>
      <c r="J4" s="37">
        <v>47</v>
      </c>
      <c r="K4" s="37">
        <v>53</v>
      </c>
      <c r="L4" s="33">
        <f>SUM(G4:K4)-MIN(G4:K4)-SMALL(G4:K4,2)</f>
        <v>153</v>
      </c>
      <c r="M4" s="27"/>
    </row>
    <row r="5" spans="1:13" ht="15" customHeight="1">
      <c r="A5" s="33">
        <v>4</v>
      </c>
      <c r="B5" s="2">
        <v>9105</v>
      </c>
      <c r="C5" s="31" t="s">
        <v>53</v>
      </c>
      <c r="D5" s="27">
        <v>0</v>
      </c>
      <c r="F5" s="31" t="s">
        <v>10</v>
      </c>
      <c r="G5" s="37">
        <v>28</v>
      </c>
      <c r="H5" s="37">
        <v>42</v>
      </c>
      <c r="I5" s="37">
        <v>38</v>
      </c>
      <c r="J5" s="37">
        <v>34</v>
      </c>
      <c r="K5" s="37">
        <v>47</v>
      </c>
      <c r="L5" s="33">
        <f>SUM(G5:K5)-MIN(G5:K5)-SMALL(G5:K5,2)</f>
        <v>127</v>
      </c>
      <c r="M5" s="27"/>
    </row>
    <row r="6" spans="1:12" ht="15" customHeight="1">
      <c r="A6" s="33">
        <v>5</v>
      </c>
      <c r="B6" s="2">
        <v>66009</v>
      </c>
      <c r="C6" s="31" t="s">
        <v>54</v>
      </c>
      <c r="D6" s="27">
        <v>0</v>
      </c>
      <c r="F6" s="31" t="s">
        <v>19</v>
      </c>
      <c r="G6" s="37">
        <v>42</v>
      </c>
      <c r="H6" s="37">
        <v>0</v>
      </c>
      <c r="I6" s="37">
        <v>28</v>
      </c>
      <c r="J6" s="37">
        <v>38</v>
      </c>
      <c r="K6" s="37">
        <v>42</v>
      </c>
      <c r="L6" s="33">
        <f>SUM(G6:K6)-MIN(G6:K6)-SMALL(G6:K6,2)</f>
        <v>122</v>
      </c>
    </row>
    <row r="7" spans="1:12" ht="15" customHeight="1">
      <c r="A7" s="33">
        <v>6</v>
      </c>
      <c r="B7" s="1">
        <v>24017</v>
      </c>
      <c r="C7" s="31" t="s">
        <v>37</v>
      </c>
      <c r="D7" s="34" t="s">
        <v>58</v>
      </c>
      <c r="F7" s="31" t="s">
        <v>18</v>
      </c>
      <c r="G7" s="37">
        <v>0</v>
      </c>
      <c r="H7" s="37">
        <v>0</v>
      </c>
      <c r="I7" s="37">
        <v>47</v>
      </c>
      <c r="J7" s="37">
        <v>42</v>
      </c>
      <c r="K7" s="37">
        <v>25</v>
      </c>
      <c r="L7" s="33">
        <f>SUM(G7:K7)-MIN(G7:K7)-SMALL(G7:K7,2)</f>
        <v>114</v>
      </c>
    </row>
    <row r="8" spans="1:12" ht="15" customHeight="1">
      <c r="A8" s="33">
        <v>7</v>
      </c>
      <c r="B8" s="1">
        <v>103016</v>
      </c>
      <c r="C8" s="31" t="s">
        <v>79</v>
      </c>
      <c r="D8" s="4">
        <v>1</v>
      </c>
      <c r="F8" s="31" t="s">
        <v>9</v>
      </c>
      <c r="G8" s="37">
        <v>31</v>
      </c>
      <c r="H8" s="37">
        <v>47</v>
      </c>
      <c r="I8" s="37">
        <v>31</v>
      </c>
      <c r="J8" s="37">
        <v>25</v>
      </c>
      <c r="K8" s="37">
        <v>28</v>
      </c>
      <c r="L8" s="33">
        <f>SUM(G8:K8)-MIN(G8:K8)-SMALL(G8:K8,2)</f>
        <v>109</v>
      </c>
    </row>
    <row r="9" spans="1:12" ht="15" customHeight="1">
      <c r="A9" s="33">
        <v>8</v>
      </c>
      <c r="B9" s="1">
        <v>42031</v>
      </c>
      <c r="C9" s="31" t="s">
        <v>80</v>
      </c>
      <c r="D9" s="34" t="s">
        <v>70</v>
      </c>
      <c r="F9" s="31" t="s">
        <v>14</v>
      </c>
      <c r="G9" s="37">
        <v>25</v>
      </c>
      <c r="H9" s="37">
        <v>34</v>
      </c>
      <c r="I9" s="37">
        <v>25</v>
      </c>
      <c r="J9" s="37">
        <v>22</v>
      </c>
      <c r="K9" s="37">
        <v>34</v>
      </c>
      <c r="L9" s="33">
        <f>SUM(G9:K9)-MIN(G9:K9)-SMALL(G9:K9,2)</f>
        <v>93</v>
      </c>
    </row>
    <row r="10" spans="1:12" ht="15" customHeight="1">
      <c r="A10" s="33">
        <v>9</v>
      </c>
      <c r="B10" s="2">
        <v>9071</v>
      </c>
      <c r="C10" s="31" t="s">
        <v>78</v>
      </c>
      <c r="D10" s="4">
        <v>1</v>
      </c>
      <c r="F10" s="31" t="s">
        <v>10</v>
      </c>
      <c r="G10" s="37">
        <v>38</v>
      </c>
      <c r="H10" s="37">
        <v>31</v>
      </c>
      <c r="I10" s="37">
        <v>18</v>
      </c>
      <c r="J10" s="37">
        <v>12</v>
      </c>
      <c r="K10" s="37">
        <v>18</v>
      </c>
      <c r="L10" s="33">
        <f>SUM(G10:K10)-MIN(G10:K10)-SMALL(G10:K10,2)</f>
        <v>87</v>
      </c>
    </row>
    <row r="11" spans="1:12" ht="15" customHeight="1">
      <c r="A11" s="33">
        <v>10</v>
      </c>
      <c r="B11" s="2">
        <v>52020</v>
      </c>
      <c r="C11" s="31" t="s">
        <v>130</v>
      </c>
      <c r="D11" s="4">
        <v>2</v>
      </c>
      <c r="F11" s="31" t="s">
        <v>121</v>
      </c>
      <c r="G11" s="37">
        <v>18</v>
      </c>
      <c r="H11" s="37">
        <v>16</v>
      </c>
      <c r="I11" s="37">
        <v>34</v>
      </c>
      <c r="J11" s="37">
        <v>31</v>
      </c>
      <c r="K11" s="37">
        <v>10</v>
      </c>
      <c r="L11" s="33">
        <f>SUM(G11:K11)-MIN(G11:K11)-SMALL(G11:K11,2)</f>
        <v>83</v>
      </c>
    </row>
    <row r="12" spans="1:12" ht="15" customHeight="1">
      <c r="A12" s="33">
        <v>11</v>
      </c>
      <c r="B12" s="1">
        <v>49025</v>
      </c>
      <c r="C12" s="31" t="s">
        <v>81</v>
      </c>
      <c r="D12" s="4">
        <v>1</v>
      </c>
      <c r="F12" s="31" t="s">
        <v>33</v>
      </c>
      <c r="G12" s="37">
        <v>22</v>
      </c>
      <c r="H12" s="37">
        <v>25</v>
      </c>
      <c r="I12" s="37">
        <v>20</v>
      </c>
      <c r="J12" s="37">
        <v>16</v>
      </c>
      <c r="K12" s="37">
        <v>31</v>
      </c>
      <c r="L12" s="33">
        <f>SUM(G12:K12)-MIN(G12:K12)-SMALL(G12:K12,2)</f>
        <v>78</v>
      </c>
    </row>
    <row r="13" spans="1:12" ht="15" customHeight="1">
      <c r="A13" s="33">
        <v>12</v>
      </c>
      <c r="B13" s="1">
        <v>119078</v>
      </c>
      <c r="C13" s="31" t="s">
        <v>34</v>
      </c>
      <c r="D13" s="4">
        <v>99</v>
      </c>
      <c r="F13" s="31" t="s">
        <v>13</v>
      </c>
      <c r="G13" s="37">
        <v>0</v>
      </c>
      <c r="H13" s="37">
        <v>28</v>
      </c>
      <c r="I13" s="37">
        <v>12</v>
      </c>
      <c r="J13" s="37">
        <v>28</v>
      </c>
      <c r="K13" s="37">
        <v>22</v>
      </c>
      <c r="L13" s="33">
        <f>SUM(G13:K13)-MIN(G13:K13)-SMALL(G13:K13,2)</f>
        <v>78</v>
      </c>
    </row>
    <row r="14" spans="1:12" ht="15" customHeight="1">
      <c r="A14" s="33">
        <v>13</v>
      </c>
      <c r="B14" s="2">
        <v>12048</v>
      </c>
      <c r="C14" s="31" t="s">
        <v>129</v>
      </c>
      <c r="D14" s="4">
        <v>2</v>
      </c>
      <c r="F14" s="31" t="s">
        <v>32</v>
      </c>
      <c r="G14" s="37">
        <v>34</v>
      </c>
      <c r="H14" s="37">
        <v>12</v>
      </c>
      <c r="I14" s="37">
        <v>8</v>
      </c>
      <c r="J14" s="37">
        <v>20</v>
      </c>
      <c r="K14" s="37">
        <v>20</v>
      </c>
      <c r="L14" s="33">
        <f>SUM(G14:K14)-MIN(G14:K14)-SMALL(G14:K14,2)</f>
        <v>74</v>
      </c>
    </row>
    <row r="15" spans="1:12" ht="15" customHeight="1">
      <c r="A15" s="33">
        <v>14</v>
      </c>
      <c r="B15" s="2">
        <v>103024</v>
      </c>
      <c r="C15" s="31" t="s">
        <v>62</v>
      </c>
      <c r="D15" s="27">
        <v>0</v>
      </c>
      <c r="F15" s="31" t="s">
        <v>9</v>
      </c>
      <c r="G15" s="37">
        <v>20</v>
      </c>
      <c r="H15" s="37">
        <v>20</v>
      </c>
      <c r="I15" s="37">
        <v>14</v>
      </c>
      <c r="J15" s="37">
        <v>8</v>
      </c>
      <c r="K15" s="37">
        <v>16</v>
      </c>
      <c r="L15" s="33">
        <f>SUM(G15:K15)-MIN(G15:K15)-SMALL(G15:K15,2)</f>
        <v>56</v>
      </c>
    </row>
    <row r="16" spans="1:12" ht="15" customHeight="1">
      <c r="A16" s="33">
        <v>15</v>
      </c>
      <c r="B16" s="1">
        <v>119096</v>
      </c>
      <c r="C16" s="31" t="s">
        <v>36</v>
      </c>
      <c r="D16" s="4">
        <v>99</v>
      </c>
      <c r="F16" s="31" t="s">
        <v>13</v>
      </c>
      <c r="G16" s="37">
        <v>0</v>
      </c>
      <c r="H16" s="37">
        <v>22</v>
      </c>
      <c r="I16" s="37">
        <v>22</v>
      </c>
      <c r="J16" s="37">
        <v>9</v>
      </c>
      <c r="K16" s="37">
        <v>7</v>
      </c>
      <c r="L16" s="33">
        <f>SUM(G16:K16)-MIN(G16:K16)-SMALL(G16:K16,2)</f>
        <v>53</v>
      </c>
    </row>
    <row r="17" spans="1:12" ht="15" customHeight="1">
      <c r="A17" s="33">
        <v>16</v>
      </c>
      <c r="B17" s="35" t="s">
        <v>137</v>
      </c>
      <c r="C17" s="31" t="s">
        <v>138</v>
      </c>
      <c r="D17" s="4">
        <v>2</v>
      </c>
      <c r="F17" s="31" t="s">
        <v>127</v>
      </c>
      <c r="G17" s="37">
        <v>16</v>
      </c>
      <c r="H17" s="37">
        <v>18</v>
      </c>
      <c r="I17" s="37">
        <v>16</v>
      </c>
      <c r="J17" s="37">
        <v>7</v>
      </c>
      <c r="K17" s="37">
        <v>5</v>
      </c>
      <c r="L17" s="33">
        <f>SUM(G17:K17)-MIN(G17:K17)-SMALL(G17:K17,2)</f>
        <v>50</v>
      </c>
    </row>
    <row r="18" spans="1:12" ht="15" customHeight="1">
      <c r="A18" s="33">
        <v>17</v>
      </c>
      <c r="B18" s="35" t="s">
        <v>89</v>
      </c>
      <c r="C18" s="31" t="s">
        <v>87</v>
      </c>
      <c r="D18" s="4">
        <v>1</v>
      </c>
      <c r="F18" s="31" t="s">
        <v>15</v>
      </c>
      <c r="G18" s="37">
        <v>12</v>
      </c>
      <c r="H18" s="37">
        <v>14</v>
      </c>
      <c r="I18" s="37">
        <v>5</v>
      </c>
      <c r="J18" s="37">
        <v>1</v>
      </c>
      <c r="K18" s="37">
        <v>12</v>
      </c>
      <c r="L18" s="33">
        <f>SUM(G18:K18)-MIN(G18:K18)-SMALL(G18:K18,2)</f>
        <v>38</v>
      </c>
    </row>
    <row r="19" spans="1:12" ht="15" customHeight="1">
      <c r="A19" s="33">
        <v>18</v>
      </c>
      <c r="B19" s="1">
        <v>119158</v>
      </c>
      <c r="C19" s="31" t="s">
        <v>93</v>
      </c>
      <c r="D19" s="4">
        <v>99</v>
      </c>
      <c r="F19" s="31" t="s">
        <v>13</v>
      </c>
      <c r="G19" s="37">
        <v>0</v>
      </c>
      <c r="H19" s="37">
        <v>0</v>
      </c>
      <c r="I19" s="37">
        <v>3</v>
      </c>
      <c r="J19" s="37">
        <v>18</v>
      </c>
      <c r="K19" s="37">
        <v>9</v>
      </c>
      <c r="L19" s="33">
        <f>SUM(G19:K19)-MIN(G19:K19)-SMALL(G19:K19,2)</f>
        <v>30</v>
      </c>
    </row>
    <row r="20" spans="1:12" ht="15" customHeight="1">
      <c r="A20" s="33">
        <v>19</v>
      </c>
      <c r="B20" s="2">
        <v>122005</v>
      </c>
      <c r="C20" s="31" t="s">
        <v>131</v>
      </c>
      <c r="D20" s="4">
        <v>2</v>
      </c>
      <c r="F20" s="31" t="s">
        <v>132</v>
      </c>
      <c r="G20" s="37">
        <v>14</v>
      </c>
      <c r="H20" s="37">
        <v>9</v>
      </c>
      <c r="I20" s="37">
        <v>6</v>
      </c>
      <c r="J20" s="37">
        <v>4</v>
      </c>
      <c r="K20" s="37">
        <v>6</v>
      </c>
      <c r="L20" s="33">
        <f>SUM(G20:K20)-MIN(G20:K20)-SMALL(G20:K20,2)</f>
        <v>29</v>
      </c>
    </row>
    <row r="21" spans="1:12" ht="15" customHeight="1">
      <c r="A21" s="33">
        <v>20</v>
      </c>
      <c r="B21" s="1">
        <v>133047</v>
      </c>
      <c r="C21" s="31" t="s">
        <v>133</v>
      </c>
      <c r="D21" s="4">
        <v>2</v>
      </c>
      <c r="F21" s="31" t="s">
        <v>15</v>
      </c>
      <c r="G21" s="37">
        <v>10</v>
      </c>
      <c r="H21" s="37">
        <v>10</v>
      </c>
      <c r="I21" s="37">
        <v>7</v>
      </c>
      <c r="J21" s="37">
        <v>3</v>
      </c>
      <c r="K21" s="37">
        <v>3</v>
      </c>
      <c r="L21" s="33">
        <f>SUM(G21:K21)-MIN(G21:K21)-SMALL(G21:K21,2)</f>
        <v>27</v>
      </c>
    </row>
    <row r="22" spans="1:12" ht="15" customHeight="1">
      <c r="A22" s="33">
        <v>21</v>
      </c>
      <c r="B22" s="1">
        <v>112036</v>
      </c>
      <c r="C22" s="31" t="s">
        <v>56</v>
      </c>
      <c r="D22" s="27">
        <v>0</v>
      </c>
      <c r="F22" s="31" t="s">
        <v>17</v>
      </c>
      <c r="G22" s="37">
        <v>0</v>
      </c>
      <c r="H22" s="37">
        <v>0</v>
      </c>
      <c r="I22" s="37">
        <v>10</v>
      </c>
      <c r="J22" s="37">
        <v>14</v>
      </c>
      <c r="K22" s="37">
        <v>2</v>
      </c>
      <c r="L22" s="33">
        <f>SUM(G22:K22)-MIN(G22:K22)-SMALL(G22:K22,2)</f>
        <v>26</v>
      </c>
    </row>
    <row r="23" spans="1:12" ht="15" customHeight="1">
      <c r="A23" s="33">
        <v>22</v>
      </c>
      <c r="B23" s="1">
        <v>24034</v>
      </c>
      <c r="C23" s="31" t="s">
        <v>55</v>
      </c>
      <c r="D23" s="34" t="s">
        <v>67</v>
      </c>
      <c r="F23" s="31" t="s">
        <v>18</v>
      </c>
      <c r="G23" s="37">
        <v>0</v>
      </c>
      <c r="H23" s="37">
        <v>0</v>
      </c>
      <c r="I23" s="37">
        <v>4</v>
      </c>
      <c r="J23" s="37">
        <v>10</v>
      </c>
      <c r="K23" s="37">
        <v>8</v>
      </c>
      <c r="L23" s="33">
        <f>SUM(G23:K23)-MIN(G23:K23)-SMALL(G23:K23,2)</f>
        <v>22</v>
      </c>
    </row>
    <row r="24" spans="1:12" ht="15" customHeight="1">
      <c r="A24" s="33">
        <v>23</v>
      </c>
      <c r="B24" s="1">
        <v>42011</v>
      </c>
      <c r="C24" s="31" t="s">
        <v>88</v>
      </c>
      <c r="D24" s="34" t="s">
        <v>70</v>
      </c>
      <c r="F24" s="31" t="s">
        <v>14</v>
      </c>
      <c r="G24" s="37">
        <v>0</v>
      </c>
      <c r="H24" s="37">
        <v>6</v>
      </c>
      <c r="I24" s="37">
        <v>0</v>
      </c>
      <c r="J24" s="37">
        <v>0</v>
      </c>
      <c r="K24" s="37">
        <v>14</v>
      </c>
      <c r="L24" s="33">
        <f>SUM(G24:K24)-MIN(G24:K24)-SMALL(G24:K24,2)</f>
        <v>20</v>
      </c>
    </row>
    <row r="25" spans="1:12" ht="15" customHeight="1">
      <c r="A25" s="33">
        <v>24</v>
      </c>
      <c r="B25" s="1">
        <v>43015</v>
      </c>
      <c r="C25" s="31" t="s">
        <v>139</v>
      </c>
      <c r="D25" s="4">
        <v>2</v>
      </c>
      <c r="F25" s="31" t="s">
        <v>140</v>
      </c>
      <c r="G25" s="37">
        <v>0</v>
      </c>
      <c r="H25" s="37">
        <v>0</v>
      </c>
      <c r="I25" s="37">
        <v>9</v>
      </c>
      <c r="J25" s="37">
        <v>6</v>
      </c>
      <c r="K25" s="37">
        <v>4</v>
      </c>
      <c r="L25" s="33">
        <f>SUM(G25:K25)-MIN(G25:K25)-SMALL(G25:K25,2)</f>
        <v>19</v>
      </c>
    </row>
    <row r="26" spans="1:12" ht="15" customHeight="1">
      <c r="A26" s="33">
        <v>25</v>
      </c>
      <c r="B26" s="2">
        <v>133068</v>
      </c>
      <c r="C26" s="31" t="s">
        <v>134</v>
      </c>
      <c r="D26" s="27">
        <v>2</v>
      </c>
      <c r="F26" s="31" t="s">
        <v>15</v>
      </c>
      <c r="G26" s="37">
        <v>9</v>
      </c>
      <c r="H26" s="37">
        <v>8</v>
      </c>
      <c r="I26" s="37">
        <v>0</v>
      </c>
      <c r="J26" s="37">
        <v>0</v>
      </c>
      <c r="K26" s="37">
        <v>0</v>
      </c>
      <c r="L26" s="33">
        <f>SUM(G26:K26)-MIN(G26:K26)-SMALL(G26:K26,2)</f>
        <v>17</v>
      </c>
    </row>
    <row r="27" spans="1:12" ht="15" customHeight="1">
      <c r="A27" s="33">
        <v>26</v>
      </c>
      <c r="B27" s="2">
        <v>133048</v>
      </c>
      <c r="C27" s="14" t="s">
        <v>135</v>
      </c>
      <c r="D27" s="27">
        <v>2</v>
      </c>
      <c r="E27" s="34"/>
      <c r="F27" s="14" t="s">
        <v>15</v>
      </c>
      <c r="G27" s="37">
        <v>8</v>
      </c>
      <c r="H27" s="37">
        <v>7</v>
      </c>
      <c r="I27" s="37">
        <v>0</v>
      </c>
      <c r="J27" s="37">
        <v>0</v>
      </c>
      <c r="K27" s="37">
        <v>0</v>
      </c>
      <c r="L27" s="33">
        <f>SUM(G27:K27)-MIN(G27:K27)-SMALL(G27:K27,2)</f>
        <v>15</v>
      </c>
    </row>
    <row r="28" spans="1:12" ht="15" customHeight="1">
      <c r="A28" s="33">
        <v>27</v>
      </c>
      <c r="B28" s="1">
        <v>121026</v>
      </c>
      <c r="C28" s="31" t="s">
        <v>136</v>
      </c>
      <c r="D28" s="4">
        <v>1</v>
      </c>
      <c r="F28" s="31" t="s">
        <v>127</v>
      </c>
      <c r="G28" s="37">
        <v>6</v>
      </c>
      <c r="H28" s="37">
        <v>0</v>
      </c>
      <c r="I28" s="37">
        <v>1</v>
      </c>
      <c r="J28" s="37">
        <v>2</v>
      </c>
      <c r="K28" s="37">
        <v>0</v>
      </c>
      <c r="L28" s="33">
        <f>SUM(G28:K28)-MIN(G28:K28)-SMALL(G28:K28,2)</f>
        <v>9</v>
      </c>
    </row>
    <row r="29" spans="1:12" ht="15" customHeight="1">
      <c r="A29" s="33">
        <v>28</v>
      </c>
      <c r="B29" s="1">
        <v>82007</v>
      </c>
      <c r="C29" s="31" t="s">
        <v>141</v>
      </c>
      <c r="D29" s="4">
        <v>2</v>
      </c>
      <c r="F29" s="31" t="s">
        <v>142</v>
      </c>
      <c r="G29" s="37">
        <v>0</v>
      </c>
      <c r="H29" s="37">
        <v>0</v>
      </c>
      <c r="I29" s="37">
        <v>2</v>
      </c>
      <c r="J29" s="37">
        <v>5</v>
      </c>
      <c r="K29" s="37">
        <v>0</v>
      </c>
      <c r="L29" s="33">
        <f>SUM(G29:K29)-MIN(G29:K29)-SMALL(G29:K29,2)</f>
        <v>7</v>
      </c>
    </row>
    <row r="30" spans="1:12" ht="15" customHeight="1">
      <c r="A30" s="33"/>
      <c r="D30" s="34"/>
      <c r="G30" s="37"/>
      <c r="H30" s="37"/>
      <c r="I30" s="37"/>
      <c r="J30" s="37"/>
      <c r="K30" s="37"/>
      <c r="L30" s="33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43"/>
  <sheetViews>
    <sheetView workbookViewId="0" topLeftCell="A1">
      <selection activeCell="L13" sqref="L13"/>
    </sheetView>
  </sheetViews>
  <sheetFormatPr defaultColWidth="9.00390625" defaultRowHeight="12.75"/>
  <cols>
    <col min="1" max="1" width="5.125" style="1" customWidth="1"/>
    <col min="2" max="2" width="7.75390625" style="31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8" t="s">
        <v>0</v>
      </c>
      <c r="B1" s="18" t="s">
        <v>1</v>
      </c>
      <c r="C1" s="32" t="s">
        <v>95</v>
      </c>
      <c r="D1" s="18" t="s">
        <v>2</v>
      </c>
      <c r="E1" s="18" t="s">
        <v>3</v>
      </c>
      <c r="F1" s="20" t="s">
        <v>4</v>
      </c>
      <c r="G1" s="38" t="s">
        <v>101</v>
      </c>
      <c r="H1" s="38" t="s">
        <v>102</v>
      </c>
      <c r="I1" s="21" t="s">
        <v>103</v>
      </c>
      <c r="J1" s="21" t="s">
        <v>105</v>
      </c>
      <c r="K1" s="21" t="s">
        <v>5</v>
      </c>
      <c r="L1" s="18" t="s">
        <v>8</v>
      </c>
    </row>
    <row r="2" spans="1:12" ht="15" customHeight="1">
      <c r="A2" s="33">
        <v>1</v>
      </c>
      <c r="B2" s="1">
        <v>9081</v>
      </c>
      <c r="C2" s="31" t="s">
        <v>27</v>
      </c>
      <c r="D2" s="4">
        <v>99</v>
      </c>
      <c r="F2" s="31" t="s">
        <v>10</v>
      </c>
      <c r="G2" s="37">
        <v>60</v>
      </c>
      <c r="H2" s="37">
        <v>60</v>
      </c>
      <c r="I2" s="37">
        <v>60</v>
      </c>
      <c r="J2" s="37">
        <v>60</v>
      </c>
      <c r="K2" s="37">
        <v>42</v>
      </c>
      <c r="L2" s="33">
        <f>SUM(G2:K2)-MIN(G2:K2)-SMALL(G2:K2,2)</f>
        <v>180</v>
      </c>
    </row>
    <row r="3" spans="1:12" ht="15" customHeight="1">
      <c r="A3" s="33">
        <v>2</v>
      </c>
      <c r="B3" s="1">
        <v>45019</v>
      </c>
      <c r="C3" s="31" t="s">
        <v>41</v>
      </c>
      <c r="D3" s="34" t="s">
        <v>40</v>
      </c>
      <c r="F3" s="31" t="s">
        <v>21</v>
      </c>
      <c r="G3" s="37">
        <v>47</v>
      </c>
      <c r="H3" s="37">
        <v>47</v>
      </c>
      <c r="I3" s="37">
        <v>38</v>
      </c>
      <c r="J3" s="37">
        <v>53</v>
      </c>
      <c r="K3" s="37">
        <v>53</v>
      </c>
      <c r="L3" s="33">
        <f aca="true" t="shared" si="0" ref="L3:L13">SUM(G3:K3)-MIN(G3:K3)-SMALL(G3:K3,2)</f>
        <v>153</v>
      </c>
    </row>
    <row r="4" spans="1:12" ht="15" customHeight="1">
      <c r="A4" s="33">
        <v>3</v>
      </c>
      <c r="B4" s="1">
        <v>49042</v>
      </c>
      <c r="C4" s="31" t="s">
        <v>39</v>
      </c>
      <c r="D4" s="4">
        <v>0</v>
      </c>
      <c r="F4" s="31" t="s">
        <v>33</v>
      </c>
      <c r="G4" s="37">
        <v>53</v>
      </c>
      <c r="H4" s="37">
        <v>53</v>
      </c>
      <c r="I4" s="37">
        <v>47</v>
      </c>
      <c r="J4" s="37">
        <v>47</v>
      </c>
      <c r="K4" s="37">
        <v>38</v>
      </c>
      <c r="L4" s="33">
        <f t="shared" si="0"/>
        <v>153</v>
      </c>
    </row>
    <row r="5" spans="1:12" ht="15" customHeight="1">
      <c r="A5" s="33">
        <v>4</v>
      </c>
      <c r="B5" s="2">
        <v>132007</v>
      </c>
      <c r="C5" s="31" t="s">
        <v>28</v>
      </c>
      <c r="D5" s="4">
        <v>99</v>
      </c>
      <c r="F5" s="31" t="s">
        <v>16</v>
      </c>
      <c r="G5" s="37">
        <v>42</v>
      </c>
      <c r="H5" s="37">
        <v>42</v>
      </c>
      <c r="I5" s="37">
        <v>53</v>
      </c>
      <c r="J5" s="37">
        <v>38</v>
      </c>
      <c r="K5" s="37">
        <v>47</v>
      </c>
      <c r="L5" s="33">
        <f t="shared" si="0"/>
        <v>142</v>
      </c>
    </row>
    <row r="6" spans="1:12" ht="15" customHeight="1">
      <c r="A6" s="33">
        <v>5</v>
      </c>
      <c r="B6" s="2">
        <v>9085</v>
      </c>
      <c r="C6" s="31" t="s">
        <v>26</v>
      </c>
      <c r="D6" s="4">
        <v>99</v>
      </c>
      <c r="F6" s="31" t="s">
        <v>10</v>
      </c>
      <c r="G6" s="37">
        <v>0</v>
      </c>
      <c r="H6" s="37">
        <v>0</v>
      </c>
      <c r="I6" s="37">
        <v>38</v>
      </c>
      <c r="J6" s="37">
        <v>42</v>
      </c>
      <c r="K6" s="37">
        <v>60</v>
      </c>
      <c r="L6" s="33">
        <f t="shared" si="0"/>
        <v>140</v>
      </c>
    </row>
    <row r="7" spans="1:12" ht="15" customHeight="1">
      <c r="A7" s="33">
        <v>6</v>
      </c>
      <c r="B7" s="2">
        <v>132058</v>
      </c>
      <c r="C7" s="31" t="s">
        <v>59</v>
      </c>
      <c r="D7" s="4">
        <v>99</v>
      </c>
      <c r="F7" s="31" t="s">
        <v>16</v>
      </c>
      <c r="G7" s="37">
        <v>38</v>
      </c>
      <c r="H7" s="37">
        <v>38</v>
      </c>
      <c r="I7" s="37">
        <v>0</v>
      </c>
      <c r="J7" s="37">
        <v>0</v>
      </c>
      <c r="K7" s="37">
        <v>31</v>
      </c>
      <c r="L7" s="33">
        <f t="shared" si="0"/>
        <v>107</v>
      </c>
    </row>
    <row r="8" spans="1:12" ht="15" customHeight="1">
      <c r="A8" s="33">
        <v>7</v>
      </c>
      <c r="B8" s="2">
        <v>66016</v>
      </c>
      <c r="C8" s="31" t="s">
        <v>46</v>
      </c>
      <c r="D8" s="4">
        <v>0</v>
      </c>
      <c r="F8" s="31" t="s">
        <v>19</v>
      </c>
      <c r="G8" s="37">
        <v>34</v>
      </c>
      <c r="H8" s="37">
        <v>34</v>
      </c>
      <c r="I8" s="37">
        <v>34</v>
      </c>
      <c r="J8" s="37">
        <v>34</v>
      </c>
      <c r="K8" s="37">
        <v>22</v>
      </c>
      <c r="L8" s="33">
        <f t="shared" si="0"/>
        <v>102</v>
      </c>
    </row>
    <row r="9" spans="1:12" ht="15" customHeight="1">
      <c r="A9" s="33">
        <v>8</v>
      </c>
      <c r="B9" s="2">
        <v>105037</v>
      </c>
      <c r="C9" s="31" t="s">
        <v>63</v>
      </c>
      <c r="D9" s="4">
        <v>99</v>
      </c>
      <c r="F9" s="31" t="s">
        <v>64</v>
      </c>
      <c r="G9" s="37">
        <v>31</v>
      </c>
      <c r="H9" s="37">
        <v>0</v>
      </c>
      <c r="I9" s="37">
        <v>31</v>
      </c>
      <c r="J9" s="37">
        <v>31</v>
      </c>
      <c r="K9" s="37">
        <v>34</v>
      </c>
      <c r="L9" s="33">
        <f t="shared" si="0"/>
        <v>96</v>
      </c>
    </row>
    <row r="10" spans="1:12" ht="15" customHeight="1">
      <c r="A10" s="33">
        <v>9</v>
      </c>
      <c r="B10" s="3">
        <v>36019</v>
      </c>
      <c r="C10" s="31" t="s">
        <v>45</v>
      </c>
      <c r="D10" s="4">
        <v>0</v>
      </c>
      <c r="F10" s="31" t="s">
        <v>44</v>
      </c>
      <c r="G10" s="37">
        <v>0</v>
      </c>
      <c r="H10" s="37">
        <v>31</v>
      </c>
      <c r="I10" s="37">
        <v>25</v>
      </c>
      <c r="J10" s="37">
        <v>28</v>
      </c>
      <c r="K10" s="37">
        <v>20</v>
      </c>
      <c r="L10" s="33">
        <f t="shared" si="0"/>
        <v>84</v>
      </c>
    </row>
    <row r="11" spans="1:12" ht="15" customHeight="1">
      <c r="A11" s="33">
        <v>10</v>
      </c>
      <c r="B11" s="3">
        <v>61003</v>
      </c>
      <c r="C11" s="31" t="s">
        <v>71</v>
      </c>
      <c r="D11" s="4">
        <v>1</v>
      </c>
      <c r="F11" s="31" t="s">
        <v>24</v>
      </c>
      <c r="G11" s="37">
        <v>25</v>
      </c>
      <c r="H11" s="37">
        <v>25</v>
      </c>
      <c r="I11" s="37">
        <v>28</v>
      </c>
      <c r="J11" s="37">
        <v>25</v>
      </c>
      <c r="K11" s="37">
        <v>28</v>
      </c>
      <c r="L11" s="33">
        <f t="shared" si="0"/>
        <v>81</v>
      </c>
    </row>
    <row r="12" spans="1:12" ht="15" customHeight="1">
      <c r="A12" s="33">
        <v>11</v>
      </c>
      <c r="B12" s="2">
        <v>132009</v>
      </c>
      <c r="C12" s="31" t="s">
        <v>61</v>
      </c>
      <c r="D12" s="4">
        <v>0</v>
      </c>
      <c r="F12" s="31" t="s">
        <v>16</v>
      </c>
      <c r="G12" s="37">
        <v>28</v>
      </c>
      <c r="H12" s="37">
        <v>28</v>
      </c>
      <c r="I12" s="37">
        <v>0</v>
      </c>
      <c r="J12" s="37">
        <v>0</v>
      </c>
      <c r="K12" s="37">
        <v>25</v>
      </c>
      <c r="L12" s="33">
        <f t="shared" si="0"/>
        <v>81</v>
      </c>
    </row>
    <row r="13" spans="1:12" ht="15" customHeight="1">
      <c r="A13" s="33">
        <v>12</v>
      </c>
      <c r="B13" s="3">
        <v>24015</v>
      </c>
      <c r="C13" s="31" t="s">
        <v>48</v>
      </c>
      <c r="D13" s="4">
        <v>99</v>
      </c>
      <c r="F13" s="31" t="s">
        <v>18</v>
      </c>
      <c r="G13" s="37">
        <v>0</v>
      </c>
      <c r="H13" s="37">
        <v>0</v>
      </c>
      <c r="I13" s="37">
        <v>22</v>
      </c>
      <c r="J13" s="37">
        <v>22</v>
      </c>
      <c r="K13" s="37">
        <v>0</v>
      </c>
      <c r="L13" s="33">
        <f t="shared" si="0"/>
        <v>44</v>
      </c>
    </row>
    <row r="14" spans="1:12" ht="15" customHeight="1">
      <c r="A14" s="33"/>
      <c r="B14" s="3"/>
      <c r="C14" s="31"/>
      <c r="F14" s="31"/>
      <c r="G14" s="37"/>
      <c r="H14" s="37"/>
      <c r="I14" s="37"/>
      <c r="J14" s="37"/>
      <c r="K14" s="37"/>
      <c r="L14" s="33"/>
    </row>
    <row r="15" spans="1:12" ht="15" customHeight="1">
      <c r="A15" s="33"/>
      <c r="B15" s="2"/>
      <c r="C15" s="31"/>
      <c r="D15" s="34"/>
      <c r="F15" s="31"/>
      <c r="G15" s="37"/>
      <c r="H15" s="37"/>
      <c r="I15" s="37"/>
      <c r="J15" s="37"/>
      <c r="K15" s="37"/>
      <c r="L15" s="33"/>
    </row>
    <row r="16" spans="1:12" ht="15" customHeight="1">
      <c r="A16" s="33"/>
      <c r="B16" s="2"/>
      <c r="C16" s="31"/>
      <c r="F16" s="31"/>
      <c r="G16" s="37"/>
      <c r="H16" s="37"/>
      <c r="I16" s="37"/>
      <c r="J16" s="37"/>
      <c r="K16" s="37"/>
      <c r="L16" s="33"/>
    </row>
    <row r="17" spans="1:12" ht="15" customHeight="1">
      <c r="A17" s="33"/>
      <c r="B17" s="9"/>
      <c r="C17" s="22"/>
      <c r="D17" s="7"/>
      <c r="E17" s="7"/>
      <c r="F17" s="22"/>
      <c r="G17" s="37"/>
      <c r="H17" s="37"/>
      <c r="I17" s="37"/>
      <c r="J17" s="37"/>
      <c r="K17" s="37"/>
      <c r="L17" s="33"/>
    </row>
    <row r="18" spans="1:12" ht="15" customHeight="1">
      <c r="A18" s="33"/>
      <c r="B18" s="6"/>
      <c r="C18" s="22"/>
      <c r="D18" s="7"/>
      <c r="E18" s="7"/>
      <c r="F18" s="22"/>
      <c r="G18" s="37"/>
      <c r="H18" s="37"/>
      <c r="I18" s="37"/>
      <c r="J18" s="37"/>
      <c r="K18" s="37"/>
      <c r="L18" s="33"/>
    </row>
    <row r="19" spans="1:12" ht="15" customHeight="1">
      <c r="A19" s="33"/>
      <c r="B19" s="6"/>
      <c r="C19" s="22"/>
      <c r="D19" s="7"/>
      <c r="E19" s="7"/>
      <c r="F19" s="22"/>
      <c r="G19" s="37"/>
      <c r="H19" s="37"/>
      <c r="I19" s="37"/>
      <c r="J19" s="37"/>
      <c r="K19" s="37"/>
      <c r="L19" s="33"/>
    </row>
    <row r="20" spans="1:12" ht="15" customHeight="1">
      <c r="A20" s="33"/>
      <c r="B20" s="2"/>
      <c r="C20" s="31"/>
      <c r="F20" s="31"/>
      <c r="G20" s="37"/>
      <c r="H20" s="37"/>
      <c r="I20" s="37"/>
      <c r="J20" s="37"/>
      <c r="K20" s="37"/>
      <c r="L20" s="33"/>
    </row>
    <row r="21" spans="2:12" ht="15" customHeight="1">
      <c r="B21" s="1"/>
      <c r="C21" s="31"/>
      <c r="F21" s="3"/>
      <c r="G21" s="37"/>
      <c r="H21" s="37"/>
      <c r="I21" s="37"/>
      <c r="J21" s="37"/>
      <c r="K21" s="37"/>
      <c r="L21" s="33"/>
    </row>
    <row r="22" spans="1:12" ht="15" customHeight="1">
      <c r="A22" s="2"/>
      <c r="B22" s="2"/>
      <c r="C22" s="31"/>
      <c r="F22" s="31"/>
      <c r="G22" s="37"/>
      <c r="H22" s="37"/>
      <c r="I22" s="37"/>
      <c r="J22" s="37"/>
      <c r="K22" s="37"/>
      <c r="L22" s="33"/>
    </row>
    <row r="23" spans="1:12" ht="15" customHeight="1">
      <c r="A23" s="33"/>
      <c r="B23" s="6"/>
      <c r="C23" s="22"/>
      <c r="D23" s="7"/>
      <c r="E23" s="7"/>
      <c r="F23" s="22"/>
      <c r="G23" s="37"/>
      <c r="H23" s="37"/>
      <c r="I23" s="37"/>
      <c r="J23" s="37"/>
      <c r="K23" s="37"/>
      <c r="L23" s="33"/>
    </row>
    <row r="24" spans="1:12" ht="15" customHeight="1">
      <c r="A24" s="2"/>
      <c r="B24" s="6"/>
      <c r="C24" s="31"/>
      <c r="F24" s="31"/>
      <c r="G24" s="37"/>
      <c r="H24" s="37"/>
      <c r="I24" s="37"/>
      <c r="J24" s="37"/>
      <c r="K24" s="37"/>
      <c r="L24" s="33"/>
    </row>
    <row r="25" spans="1:12" ht="15" customHeight="1">
      <c r="A25" s="2"/>
      <c r="B25" s="2"/>
      <c r="C25" s="31"/>
      <c r="F25" s="31"/>
      <c r="G25" s="37"/>
      <c r="H25" s="37"/>
      <c r="I25" s="37"/>
      <c r="J25" s="37"/>
      <c r="K25" s="37"/>
      <c r="L25" s="33"/>
    </row>
    <row r="26" spans="1:12" ht="15" customHeight="1">
      <c r="A26" s="2"/>
      <c r="B26" s="2"/>
      <c r="C26" s="31"/>
      <c r="D26" s="34"/>
      <c r="F26" s="31"/>
      <c r="G26" s="37"/>
      <c r="H26" s="37"/>
      <c r="I26" s="37"/>
      <c r="J26" s="37"/>
      <c r="K26" s="37"/>
      <c r="L26" s="33"/>
    </row>
    <row r="27" spans="7:12" ht="15" customHeight="1">
      <c r="G27" s="37"/>
      <c r="H27" s="37"/>
      <c r="I27" s="37"/>
      <c r="J27" s="37"/>
      <c r="K27" s="37"/>
      <c r="L27" s="33"/>
    </row>
    <row r="28" spans="7:12" ht="15" customHeight="1">
      <c r="G28" s="37"/>
      <c r="H28" s="37"/>
      <c r="I28" s="37"/>
      <c r="J28" s="37"/>
      <c r="K28" s="37"/>
      <c r="L28" s="33"/>
    </row>
    <row r="29" spans="1:12" ht="12.75">
      <c r="A29" s="2"/>
      <c r="G29" s="37"/>
      <c r="H29" s="37"/>
      <c r="I29" s="37"/>
      <c r="J29" s="37"/>
      <c r="K29" s="37"/>
      <c r="L29" s="33"/>
    </row>
    <row r="30" spans="1:12" ht="12.75">
      <c r="A30" s="2"/>
      <c r="G30" s="37"/>
      <c r="H30" s="37"/>
      <c r="I30" s="37"/>
      <c r="J30" s="37"/>
      <c r="K30" s="37"/>
      <c r="L30" s="33"/>
    </row>
    <row r="31" spans="1:12" ht="12.75">
      <c r="A31" s="2"/>
      <c r="G31" s="37"/>
      <c r="H31" s="37"/>
      <c r="I31" s="37"/>
      <c r="J31" s="37"/>
      <c r="K31" s="37"/>
      <c r="L31" s="33"/>
    </row>
    <row r="32" spans="1:12" ht="12.75">
      <c r="A32" s="2"/>
      <c r="G32" s="37"/>
      <c r="H32" s="37"/>
      <c r="I32" s="37"/>
      <c r="J32" s="37"/>
      <c r="K32" s="37"/>
      <c r="L32" s="33"/>
    </row>
    <row r="33" spans="1:12" ht="12.75">
      <c r="A33" s="2"/>
      <c r="G33" s="37"/>
      <c r="H33" s="37"/>
      <c r="I33" s="37"/>
      <c r="J33" s="37"/>
      <c r="K33" s="37"/>
      <c r="L33" s="33"/>
    </row>
    <row r="34" spans="1:12" ht="12.75">
      <c r="A34" s="2"/>
      <c r="G34" s="37"/>
      <c r="H34" s="37"/>
      <c r="I34" s="37"/>
      <c r="J34" s="37"/>
      <c r="K34" s="37"/>
      <c r="L34" s="33"/>
    </row>
    <row r="35" spans="1:12" ht="12.75">
      <c r="A35" s="2"/>
      <c r="L35" s="33"/>
    </row>
    <row r="36" spans="1:12" ht="12.75">
      <c r="A36" s="2"/>
      <c r="L36" s="33"/>
    </row>
    <row r="37" spans="1:12" ht="12.75">
      <c r="A37" s="2"/>
      <c r="L37" s="33"/>
    </row>
    <row r="38" ht="12.75">
      <c r="L38" s="33"/>
    </row>
    <row r="39" ht="12.75">
      <c r="L39" s="33"/>
    </row>
    <row r="40" ht="12.75">
      <c r="L40" s="33"/>
    </row>
    <row r="41" spans="1:12" ht="12.75">
      <c r="A41" s="2"/>
      <c r="L41" s="33"/>
    </row>
    <row r="42" spans="1:12" ht="12.75">
      <c r="A42" s="2"/>
      <c r="L42" s="33"/>
    </row>
    <row r="43" spans="1:12" ht="12.75">
      <c r="A43" s="2"/>
      <c r="L43" s="33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54"/>
  <sheetViews>
    <sheetView workbookViewId="0" topLeftCell="A1">
      <selection activeCell="A8" sqref="A8:L10"/>
    </sheetView>
  </sheetViews>
  <sheetFormatPr defaultColWidth="9.00390625" defaultRowHeight="12.75"/>
  <cols>
    <col min="1" max="1" width="5.125" style="1" customWidth="1"/>
    <col min="2" max="2" width="7.75390625" style="31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8" t="s">
        <v>0</v>
      </c>
      <c r="B1" s="18" t="s">
        <v>1</v>
      </c>
      <c r="C1" s="32" t="s">
        <v>94</v>
      </c>
      <c r="D1" s="18" t="s">
        <v>2</v>
      </c>
      <c r="E1" s="18" t="s">
        <v>3</v>
      </c>
      <c r="F1" s="20" t="s">
        <v>4</v>
      </c>
      <c r="G1" s="38" t="s">
        <v>101</v>
      </c>
      <c r="H1" s="38" t="s">
        <v>102</v>
      </c>
      <c r="I1" s="21" t="s">
        <v>103</v>
      </c>
      <c r="J1" s="21" t="s">
        <v>104</v>
      </c>
      <c r="K1" s="21" t="s">
        <v>5</v>
      </c>
      <c r="L1" s="18" t="s">
        <v>8</v>
      </c>
    </row>
    <row r="2" spans="1:12" ht="15" customHeight="1">
      <c r="A2" s="33">
        <v>1</v>
      </c>
      <c r="B2" s="2">
        <v>9078</v>
      </c>
      <c r="C2" s="31" t="s">
        <v>52</v>
      </c>
      <c r="D2" s="27">
        <v>0</v>
      </c>
      <c r="F2" s="14" t="s">
        <v>10</v>
      </c>
      <c r="G2" s="37">
        <v>60</v>
      </c>
      <c r="H2" s="37">
        <v>60</v>
      </c>
      <c r="I2" s="37">
        <v>60</v>
      </c>
      <c r="J2" s="37">
        <v>60</v>
      </c>
      <c r="K2" s="37">
        <v>60</v>
      </c>
      <c r="L2" s="33">
        <f>SUM(G2:K2)-MIN(G2:K2)-SMALL(G2:K2,2)</f>
        <v>180</v>
      </c>
    </row>
    <row r="3" spans="1:12" ht="15" customHeight="1">
      <c r="A3" s="33">
        <v>2</v>
      </c>
      <c r="B3" s="2">
        <v>119090</v>
      </c>
      <c r="C3" s="31" t="s">
        <v>35</v>
      </c>
      <c r="D3" s="4">
        <v>99</v>
      </c>
      <c r="F3" s="31" t="s">
        <v>13</v>
      </c>
      <c r="G3" s="37">
        <v>53</v>
      </c>
      <c r="H3" s="37">
        <v>53</v>
      </c>
      <c r="I3" s="37">
        <v>53</v>
      </c>
      <c r="J3" s="37">
        <v>53</v>
      </c>
      <c r="K3" s="37">
        <v>53</v>
      </c>
      <c r="L3" s="33">
        <f>SUM(G3:K3)-MIN(G3:K3)-SMALL(G3:K3,2)</f>
        <v>159</v>
      </c>
    </row>
    <row r="4" spans="1:12" ht="15" customHeight="1">
      <c r="A4" s="33">
        <v>3</v>
      </c>
      <c r="B4" s="1">
        <v>66009</v>
      </c>
      <c r="C4" s="31" t="s">
        <v>54</v>
      </c>
      <c r="D4" s="34" t="s">
        <v>67</v>
      </c>
      <c r="F4" s="31" t="s">
        <v>19</v>
      </c>
      <c r="G4" s="37">
        <v>47</v>
      </c>
      <c r="H4" s="37">
        <v>0</v>
      </c>
      <c r="I4" s="37">
        <v>42</v>
      </c>
      <c r="J4" s="37">
        <v>42</v>
      </c>
      <c r="K4" s="37">
        <v>47</v>
      </c>
      <c r="L4" s="33">
        <f>SUM(G4:K4)-MIN(G4:K4)-SMALL(G4:K4,2)</f>
        <v>136</v>
      </c>
    </row>
    <row r="5" spans="1:12" ht="15" customHeight="1">
      <c r="A5" s="33">
        <v>4</v>
      </c>
      <c r="B5" s="1">
        <v>24017</v>
      </c>
      <c r="C5" s="31" t="s">
        <v>37</v>
      </c>
      <c r="D5" s="34" t="s">
        <v>58</v>
      </c>
      <c r="F5" s="31" t="s">
        <v>18</v>
      </c>
      <c r="G5" s="37">
        <v>0</v>
      </c>
      <c r="H5" s="37">
        <v>0</v>
      </c>
      <c r="I5" s="37">
        <v>47</v>
      </c>
      <c r="J5" s="37">
        <v>47</v>
      </c>
      <c r="K5" s="37">
        <v>42</v>
      </c>
      <c r="L5" s="33">
        <f>SUM(G5:K5)-MIN(G5:K5)-SMALL(G5:K5,2)</f>
        <v>136</v>
      </c>
    </row>
    <row r="6" spans="1:12" ht="15" customHeight="1">
      <c r="A6" s="33">
        <v>5</v>
      </c>
      <c r="B6" s="6">
        <v>132024</v>
      </c>
      <c r="C6" s="31" t="s">
        <v>82</v>
      </c>
      <c r="D6" s="34" t="s">
        <v>67</v>
      </c>
      <c r="F6" s="31" t="s">
        <v>16</v>
      </c>
      <c r="G6" s="37">
        <v>0</v>
      </c>
      <c r="H6" s="37">
        <v>47</v>
      </c>
      <c r="I6" s="37">
        <v>0</v>
      </c>
      <c r="J6" s="37">
        <v>0</v>
      </c>
      <c r="K6" s="37">
        <v>25</v>
      </c>
      <c r="L6" s="33">
        <f>SUM(G6:K6)-MIN(G6:K6)-SMALL(G6:K6,2)</f>
        <v>72</v>
      </c>
    </row>
    <row r="7" spans="1:12" ht="15" customHeight="1">
      <c r="A7" s="33"/>
      <c r="B7" s="6"/>
      <c r="C7" s="31"/>
      <c r="D7" s="34"/>
      <c r="F7" s="31"/>
      <c r="G7" s="37"/>
      <c r="H7" s="37"/>
      <c r="I7" s="37"/>
      <c r="J7" s="37"/>
      <c r="K7" s="37"/>
      <c r="L7" s="33"/>
    </row>
    <row r="8" spans="1:12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 customHeight="1">
      <c r="A11" s="33"/>
      <c r="B11" s="1"/>
      <c r="C11" s="31"/>
      <c r="F11" s="31"/>
      <c r="G11" s="37"/>
      <c r="H11" s="37"/>
      <c r="I11" s="37"/>
      <c r="J11" s="37"/>
      <c r="K11" s="37"/>
      <c r="L11" s="33"/>
    </row>
    <row r="12" spans="1:12" ht="15" customHeight="1">
      <c r="A12" s="33"/>
      <c r="B12" s="1"/>
      <c r="C12" s="31"/>
      <c r="F12" s="31"/>
      <c r="G12" s="37"/>
      <c r="H12" s="37"/>
      <c r="I12" s="37"/>
      <c r="J12" s="37"/>
      <c r="K12" s="37"/>
      <c r="L12" s="33"/>
    </row>
    <row r="13" spans="1:12" ht="15" customHeight="1">
      <c r="A13" s="33"/>
      <c r="B13" s="1"/>
      <c r="C13" s="31"/>
      <c r="F13" s="31"/>
      <c r="G13" s="37"/>
      <c r="H13" s="37"/>
      <c r="I13" s="37"/>
      <c r="J13" s="37"/>
      <c r="K13" s="37"/>
      <c r="L13" s="33"/>
    </row>
    <row r="14" spans="1:12" ht="15" customHeight="1">
      <c r="A14" s="33"/>
      <c r="B14" s="1"/>
      <c r="C14" s="31"/>
      <c r="F14" s="31"/>
      <c r="G14" s="37"/>
      <c r="H14" s="37"/>
      <c r="I14" s="37"/>
      <c r="J14" s="37"/>
      <c r="K14" s="37"/>
      <c r="L14" s="33"/>
    </row>
    <row r="15" spans="1:12" ht="12.75">
      <c r="A15" s="33"/>
      <c r="B15" s="1"/>
      <c r="C15" s="3"/>
      <c r="F15" s="3"/>
      <c r="G15" s="37"/>
      <c r="H15" s="37"/>
      <c r="I15" s="37"/>
      <c r="J15" s="37"/>
      <c r="K15" s="37"/>
      <c r="L15" s="33"/>
    </row>
    <row r="16" spans="1:12" ht="12.75">
      <c r="A16" s="33"/>
      <c r="B16" s="2"/>
      <c r="C16" s="31"/>
      <c r="F16" s="31"/>
      <c r="G16" s="37"/>
      <c r="H16" s="37"/>
      <c r="I16" s="37"/>
      <c r="J16" s="37"/>
      <c r="K16" s="37"/>
      <c r="L16" s="33"/>
    </row>
    <row r="17" spans="1:12" ht="12.75">
      <c r="A17" s="33"/>
      <c r="G17" s="37"/>
      <c r="H17" s="37"/>
      <c r="I17" s="37"/>
      <c r="J17" s="37"/>
      <c r="K17" s="37"/>
      <c r="L17" s="33"/>
    </row>
    <row r="18" spans="1:12" ht="12.75">
      <c r="A18" s="33"/>
      <c r="B18" s="2"/>
      <c r="C18" s="31"/>
      <c r="F18" s="31"/>
      <c r="G18" s="37"/>
      <c r="H18" s="37"/>
      <c r="I18" s="37"/>
      <c r="J18" s="37"/>
      <c r="K18" s="37"/>
      <c r="L18" s="33"/>
    </row>
    <row r="19" spans="1:12" ht="12.75">
      <c r="A19" s="33"/>
      <c r="B19" s="2"/>
      <c r="C19" s="31"/>
      <c r="F19" s="31"/>
      <c r="G19" s="37"/>
      <c r="H19" s="37"/>
      <c r="I19" s="37"/>
      <c r="J19" s="37"/>
      <c r="K19" s="37"/>
      <c r="L19" s="33"/>
    </row>
    <row r="20" spans="1:12" ht="12.75">
      <c r="A20" s="33"/>
      <c r="B20" s="2"/>
      <c r="C20" s="31"/>
      <c r="F20" s="31"/>
      <c r="G20" s="37"/>
      <c r="H20" s="37"/>
      <c r="I20" s="37"/>
      <c r="J20" s="37"/>
      <c r="K20" s="37"/>
      <c r="L20" s="33"/>
    </row>
    <row r="21" spans="1:12" ht="12.75">
      <c r="A21" s="33"/>
      <c r="B21" s="3"/>
      <c r="G21" s="37"/>
      <c r="H21" s="37"/>
      <c r="I21" s="37"/>
      <c r="J21" s="37"/>
      <c r="K21" s="37"/>
      <c r="L21" s="33"/>
    </row>
    <row r="22" spans="1:12" ht="12.75">
      <c r="A22" s="33"/>
      <c r="B22" s="3"/>
      <c r="G22" s="37"/>
      <c r="H22" s="37"/>
      <c r="I22" s="37"/>
      <c r="J22" s="37"/>
      <c r="K22" s="37"/>
      <c r="L22" s="33"/>
    </row>
    <row r="23" spans="1:12" ht="12.75">
      <c r="A23" s="33"/>
      <c r="B23" s="3"/>
      <c r="G23" s="37"/>
      <c r="H23" s="37"/>
      <c r="I23" s="37"/>
      <c r="J23" s="37"/>
      <c r="K23" s="37"/>
      <c r="L23" s="33"/>
    </row>
    <row r="24" spans="1:12" ht="12.75">
      <c r="A24" s="33"/>
      <c r="B24" s="3"/>
      <c r="G24" s="37"/>
      <c r="H24" s="37"/>
      <c r="I24" s="37"/>
      <c r="J24" s="37"/>
      <c r="K24" s="37"/>
      <c r="L24" s="33"/>
    </row>
    <row r="25" spans="1:12" ht="12.75">
      <c r="A25" s="2"/>
      <c r="B25" s="3"/>
      <c r="G25" s="37"/>
      <c r="H25" s="37"/>
      <c r="I25" s="37"/>
      <c r="J25" s="37"/>
      <c r="K25" s="37"/>
      <c r="L25" s="33"/>
    </row>
    <row r="26" spans="2:12" ht="12.75">
      <c r="B26" s="3"/>
      <c r="G26" s="37"/>
      <c r="H26" s="37"/>
      <c r="I26" s="37"/>
      <c r="J26" s="37"/>
      <c r="K26" s="37"/>
      <c r="L26" s="33"/>
    </row>
    <row r="27" spans="2:12" ht="12.75">
      <c r="B27" s="3"/>
      <c r="G27" s="37"/>
      <c r="H27" s="37"/>
      <c r="I27" s="37"/>
      <c r="J27" s="37"/>
      <c r="K27" s="37"/>
      <c r="L27" s="33"/>
    </row>
    <row r="28" spans="1:12" ht="12.75">
      <c r="A28" s="2"/>
      <c r="B28" s="3"/>
      <c r="G28" s="37"/>
      <c r="H28" s="37"/>
      <c r="I28" s="37"/>
      <c r="J28" s="37"/>
      <c r="K28" s="37"/>
      <c r="L28" s="33"/>
    </row>
    <row r="29" spans="1:12" ht="12.75">
      <c r="A29" s="2"/>
      <c r="B29" s="3"/>
      <c r="G29" s="37"/>
      <c r="H29" s="37"/>
      <c r="I29" s="37"/>
      <c r="J29" s="37"/>
      <c r="K29" s="37"/>
      <c r="L29" s="33"/>
    </row>
    <row r="30" spans="1:12" ht="12.75">
      <c r="A30" s="2"/>
      <c r="B30" s="3"/>
      <c r="G30" s="37"/>
      <c r="H30" s="37"/>
      <c r="I30" s="37"/>
      <c r="J30" s="37"/>
      <c r="K30" s="37"/>
      <c r="L30" s="33"/>
    </row>
    <row r="31" spans="1:12" ht="12.75">
      <c r="A31" s="2"/>
      <c r="B31" s="3"/>
      <c r="G31" s="37"/>
      <c r="H31" s="37"/>
      <c r="I31" s="37"/>
      <c r="J31" s="37"/>
      <c r="K31" s="37"/>
      <c r="L31" s="33"/>
    </row>
    <row r="32" spans="7:12" ht="12.75">
      <c r="G32" s="37"/>
      <c r="H32" s="37"/>
      <c r="I32" s="37"/>
      <c r="J32" s="37"/>
      <c r="K32" s="37"/>
      <c r="L32" s="33"/>
    </row>
    <row r="33" spans="1:12" ht="12.75">
      <c r="A33" s="2"/>
      <c r="B33" s="3"/>
      <c r="G33" s="37"/>
      <c r="H33" s="37"/>
      <c r="I33" s="37"/>
      <c r="J33" s="37"/>
      <c r="K33" s="37"/>
      <c r="L33" s="33"/>
    </row>
    <row r="34" spans="1:12" ht="12.75">
      <c r="A34" s="2"/>
      <c r="B34" s="3"/>
      <c r="G34" s="37"/>
      <c r="H34" s="37"/>
      <c r="I34" s="37"/>
      <c r="J34" s="37"/>
      <c r="K34" s="37"/>
      <c r="L34" s="33"/>
    </row>
    <row r="35" spans="1:12" ht="12.75">
      <c r="A35" s="2"/>
      <c r="B35" s="3"/>
      <c r="G35" s="37"/>
      <c r="H35" s="37"/>
      <c r="I35" s="37"/>
      <c r="J35" s="37"/>
      <c r="K35" s="37"/>
      <c r="L35" s="33"/>
    </row>
    <row r="36" spans="1:12" ht="12.75">
      <c r="A36" s="2"/>
      <c r="B36" s="3"/>
      <c r="G36" s="37"/>
      <c r="H36" s="37"/>
      <c r="I36" s="37"/>
      <c r="J36" s="37"/>
      <c r="K36" s="37"/>
      <c r="L36" s="33"/>
    </row>
    <row r="37" spans="1:12" ht="12.75">
      <c r="A37" s="2"/>
      <c r="B37" s="3"/>
      <c r="G37" s="37"/>
      <c r="H37" s="37"/>
      <c r="I37" s="37"/>
      <c r="J37" s="37"/>
      <c r="K37" s="37"/>
      <c r="L37" s="33"/>
    </row>
    <row r="38" spans="2:12" ht="12.75">
      <c r="B38" s="3"/>
      <c r="G38" s="37"/>
      <c r="H38" s="37"/>
      <c r="I38" s="37"/>
      <c r="J38" s="37"/>
      <c r="K38" s="37"/>
      <c r="L38" s="33"/>
    </row>
    <row r="39" spans="7:12" ht="12.75">
      <c r="G39" s="37"/>
      <c r="H39" s="37"/>
      <c r="I39" s="37"/>
      <c r="J39" s="37"/>
      <c r="K39" s="37"/>
      <c r="L39" s="33"/>
    </row>
    <row r="40" spans="1:12" ht="12.75">
      <c r="A40" s="2"/>
      <c r="G40" s="37"/>
      <c r="H40" s="37"/>
      <c r="I40" s="37"/>
      <c r="J40" s="37"/>
      <c r="K40" s="37"/>
      <c r="L40" s="33"/>
    </row>
    <row r="41" spans="1:12" ht="12.75">
      <c r="A41" s="2"/>
      <c r="G41" s="37"/>
      <c r="H41" s="37"/>
      <c r="I41" s="37"/>
      <c r="J41" s="37"/>
      <c r="K41" s="37"/>
      <c r="L41" s="33"/>
    </row>
    <row r="42" spans="1:12" ht="12.75">
      <c r="A42" s="2"/>
      <c r="G42" s="37"/>
      <c r="H42" s="37"/>
      <c r="I42" s="37"/>
      <c r="J42" s="37"/>
      <c r="K42" s="37"/>
      <c r="L42" s="33"/>
    </row>
    <row r="43" spans="1:12" ht="12.75">
      <c r="A43" s="2"/>
      <c r="L43" s="33"/>
    </row>
    <row r="44" spans="1:12" ht="12.75">
      <c r="A44" s="2"/>
      <c r="L44" s="33"/>
    </row>
    <row r="45" spans="1:12" ht="12.75">
      <c r="A45" s="2"/>
      <c r="L45" s="33"/>
    </row>
    <row r="46" spans="1:12" ht="12.75">
      <c r="A46" s="2"/>
      <c r="L46" s="33"/>
    </row>
    <row r="47" spans="1:12" ht="12.75">
      <c r="A47" s="2"/>
      <c r="L47" s="33"/>
    </row>
    <row r="48" spans="1:12" ht="12.75">
      <c r="A48" s="2"/>
      <c r="L48" s="33"/>
    </row>
    <row r="49" ht="12.75">
      <c r="L49" s="33"/>
    </row>
    <row r="50" ht="12.75">
      <c r="L50" s="33"/>
    </row>
    <row r="51" ht="12.75">
      <c r="L51" s="33"/>
    </row>
    <row r="52" spans="1:12" ht="12.75">
      <c r="A52" s="2"/>
      <c r="L52" s="33"/>
    </row>
    <row r="53" spans="1:12" ht="12.75">
      <c r="A53" s="2"/>
      <c r="L53" s="33"/>
    </row>
    <row r="54" spans="1:12" ht="12.75">
      <c r="A54" s="2"/>
      <c r="L54" s="33"/>
    </row>
  </sheetData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L22"/>
  <sheetViews>
    <sheetView tabSelected="1" workbookViewId="0" topLeftCell="A1">
      <selection activeCell="M18" sqref="M18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31" customWidth="1"/>
    <col min="4" max="4" width="4.625" style="4" customWidth="1"/>
    <col min="5" max="5" width="0" style="4" hidden="1" customWidth="1"/>
    <col min="6" max="6" width="11.75390625" style="3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8" t="s">
        <v>0</v>
      </c>
      <c r="B1" s="18" t="s">
        <v>1</v>
      </c>
      <c r="C1" s="19" t="s">
        <v>100</v>
      </c>
      <c r="D1" s="18" t="s">
        <v>2</v>
      </c>
      <c r="E1" s="18" t="s">
        <v>3</v>
      </c>
      <c r="F1" s="20" t="s">
        <v>4</v>
      </c>
      <c r="G1" s="38" t="s">
        <v>101</v>
      </c>
      <c r="H1" s="38" t="s">
        <v>102</v>
      </c>
      <c r="I1" s="21" t="s">
        <v>103</v>
      </c>
      <c r="J1" s="21" t="s">
        <v>104</v>
      </c>
      <c r="K1" s="21" t="s">
        <v>5</v>
      </c>
      <c r="L1" s="18" t="s">
        <v>8</v>
      </c>
    </row>
    <row r="2" spans="1:12" ht="15" customHeight="1">
      <c r="A2" s="33">
        <v>1</v>
      </c>
      <c r="B2" s="1">
        <v>103016</v>
      </c>
      <c r="C2" s="31" t="s">
        <v>79</v>
      </c>
      <c r="D2" s="4">
        <v>1</v>
      </c>
      <c r="F2" s="31" t="s">
        <v>9</v>
      </c>
      <c r="G2" s="37">
        <v>31</v>
      </c>
      <c r="H2" s="37">
        <v>47</v>
      </c>
      <c r="I2" s="37">
        <v>31</v>
      </c>
      <c r="J2" s="37">
        <v>25</v>
      </c>
      <c r="K2" s="37">
        <v>28</v>
      </c>
      <c r="L2" s="33">
        <f>SUM(G2:K2)-MIN(G2:K2)-SMALL(G2:K2,2)</f>
        <v>109</v>
      </c>
    </row>
    <row r="3" spans="1:12" ht="15" customHeight="1">
      <c r="A3" s="33">
        <v>2</v>
      </c>
      <c r="B3" s="1">
        <v>42031</v>
      </c>
      <c r="C3" s="31" t="s">
        <v>80</v>
      </c>
      <c r="D3" s="34" t="s">
        <v>70</v>
      </c>
      <c r="F3" s="31" t="s">
        <v>14</v>
      </c>
      <c r="G3" s="37">
        <v>25</v>
      </c>
      <c r="H3" s="37">
        <v>34</v>
      </c>
      <c r="I3" s="37">
        <v>25</v>
      </c>
      <c r="J3" s="37">
        <v>22</v>
      </c>
      <c r="K3" s="37">
        <v>34</v>
      </c>
      <c r="L3" s="33">
        <f>SUM(G3:K3)-MIN(G3:K3)-SMALL(G3:K3,2)</f>
        <v>93</v>
      </c>
    </row>
    <row r="4" spans="1:12" ht="15" customHeight="1">
      <c r="A4" s="33">
        <v>3</v>
      </c>
      <c r="B4" s="2">
        <v>9071</v>
      </c>
      <c r="C4" s="31" t="s">
        <v>78</v>
      </c>
      <c r="D4" s="4">
        <v>1</v>
      </c>
      <c r="F4" s="31" t="s">
        <v>10</v>
      </c>
      <c r="G4" s="37">
        <v>38</v>
      </c>
      <c r="H4" s="37">
        <v>31</v>
      </c>
      <c r="I4" s="37">
        <v>18</v>
      </c>
      <c r="J4" s="37">
        <v>12</v>
      </c>
      <c r="K4" s="37">
        <v>18</v>
      </c>
      <c r="L4" s="33">
        <f>SUM(G4:K4)-MIN(G4:K4)-SMALL(G4:K4,2)</f>
        <v>87</v>
      </c>
    </row>
    <row r="5" spans="1:12" ht="15" customHeight="1">
      <c r="A5" s="33">
        <v>4</v>
      </c>
      <c r="B5" s="2">
        <v>52020</v>
      </c>
      <c r="C5" s="31" t="s">
        <v>130</v>
      </c>
      <c r="D5" s="4">
        <v>2</v>
      </c>
      <c r="F5" s="31" t="s">
        <v>121</v>
      </c>
      <c r="G5" s="37">
        <v>18</v>
      </c>
      <c r="H5" s="37">
        <v>16</v>
      </c>
      <c r="I5" s="37">
        <v>34</v>
      </c>
      <c r="J5" s="37">
        <v>31</v>
      </c>
      <c r="K5" s="37">
        <v>10</v>
      </c>
      <c r="L5" s="33">
        <f>SUM(G5:K5)-MIN(G5:K5)-SMALL(G5:K5,2)</f>
        <v>83</v>
      </c>
    </row>
    <row r="6" spans="1:12" ht="15" customHeight="1">
      <c r="A6" s="33">
        <v>5</v>
      </c>
      <c r="B6" s="1">
        <v>49025</v>
      </c>
      <c r="C6" s="31" t="s">
        <v>81</v>
      </c>
      <c r="D6" s="4">
        <v>1</v>
      </c>
      <c r="F6" s="31" t="s">
        <v>33</v>
      </c>
      <c r="G6" s="37">
        <v>22</v>
      </c>
      <c r="H6" s="37">
        <v>25</v>
      </c>
      <c r="I6" s="37">
        <v>20</v>
      </c>
      <c r="J6" s="37">
        <v>16</v>
      </c>
      <c r="K6" s="37">
        <v>31</v>
      </c>
      <c r="L6" s="33">
        <f>SUM(G6:K6)-MIN(G6:K6)-SMALL(G6:K6,2)</f>
        <v>78</v>
      </c>
    </row>
    <row r="7" spans="1:12" ht="15" customHeight="1">
      <c r="A7" s="33">
        <v>6</v>
      </c>
      <c r="B7" s="2">
        <v>12048</v>
      </c>
      <c r="C7" s="31" t="s">
        <v>129</v>
      </c>
      <c r="D7" s="4">
        <v>2</v>
      </c>
      <c r="F7" s="31" t="s">
        <v>32</v>
      </c>
      <c r="G7" s="37">
        <v>34</v>
      </c>
      <c r="H7" s="37">
        <v>12</v>
      </c>
      <c r="I7" s="37">
        <v>8</v>
      </c>
      <c r="J7" s="37">
        <v>20</v>
      </c>
      <c r="K7" s="37">
        <v>20</v>
      </c>
      <c r="L7" s="33">
        <f>SUM(G7:K7)-MIN(G7:K7)-SMALL(G7:K7,2)</f>
        <v>74</v>
      </c>
    </row>
    <row r="8" spans="1:12" ht="15" customHeight="1">
      <c r="A8" s="33">
        <v>7</v>
      </c>
      <c r="B8" s="35" t="s">
        <v>137</v>
      </c>
      <c r="C8" s="31" t="s">
        <v>138</v>
      </c>
      <c r="D8" s="4">
        <v>2</v>
      </c>
      <c r="F8" s="31" t="s">
        <v>127</v>
      </c>
      <c r="G8" s="37">
        <v>16</v>
      </c>
      <c r="H8" s="37">
        <v>18</v>
      </c>
      <c r="I8" s="37">
        <v>16</v>
      </c>
      <c r="J8" s="37">
        <v>7</v>
      </c>
      <c r="K8" s="37">
        <v>5</v>
      </c>
      <c r="L8" s="33">
        <f>SUM(G8:K8)-MIN(G8:K8)-SMALL(G8:K8,2)</f>
        <v>50</v>
      </c>
    </row>
    <row r="9" spans="1:12" ht="15" customHeight="1">
      <c r="A9" s="33">
        <v>8</v>
      </c>
      <c r="B9" s="35" t="s">
        <v>89</v>
      </c>
      <c r="C9" s="31" t="s">
        <v>87</v>
      </c>
      <c r="D9" s="4">
        <v>1</v>
      </c>
      <c r="F9" s="31" t="s">
        <v>15</v>
      </c>
      <c r="G9" s="37">
        <v>12</v>
      </c>
      <c r="H9" s="37">
        <v>14</v>
      </c>
      <c r="I9" s="37">
        <v>5</v>
      </c>
      <c r="J9" s="37">
        <v>1</v>
      </c>
      <c r="K9" s="37">
        <v>12</v>
      </c>
      <c r="L9" s="33">
        <f>SUM(G9:K9)-MIN(G9:K9)-SMALL(G9:K9,2)</f>
        <v>38</v>
      </c>
    </row>
    <row r="10" spans="1:12" ht="15" customHeight="1">
      <c r="A10" s="33">
        <v>9</v>
      </c>
      <c r="B10" s="2">
        <v>122005</v>
      </c>
      <c r="C10" s="31" t="s">
        <v>131</v>
      </c>
      <c r="D10" s="4">
        <v>2</v>
      </c>
      <c r="F10" s="31" t="s">
        <v>132</v>
      </c>
      <c r="G10" s="37">
        <v>14</v>
      </c>
      <c r="H10" s="37">
        <v>9</v>
      </c>
      <c r="I10" s="37">
        <v>6</v>
      </c>
      <c r="J10" s="37">
        <v>4</v>
      </c>
      <c r="K10" s="37">
        <v>6</v>
      </c>
      <c r="L10" s="33">
        <f>SUM(G10:K10)-MIN(G10:K10)-SMALL(G10:K10,2)</f>
        <v>29</v>
      </c>
    </row>
    <row r="11" spans="1:12" ht="15" customHeight="1">
      <c r="A11" s="33">
        <v>10</v>
      </c>
      <c r="B11" s="1">
        <v>133047</v>
      </c>
      <c r="C11" s="31" t="s">
        <v>133</v>
      </c>
      <c r="D11" s="4">
        <v>2</v>
      </c>
      <c r="F11" s="31" t="s">
        <v>15</v>
      </c>
      <c r="G11" s="37">
        <v>10</v>
      </c>
      <c r="H11" s="37">
        <v>10</v>
      </c>
      <c r="I11" s="37">
        <v>7</v>
      </c>
      <c r="J11" s="37">
        <v>3</v>
      </c>
      <c r="K11" s="37">
        <v>3</v>
      </c>
      <c r="L11" s="33">
        <f>SUM(G11:K11)-MIN(G11:K11)-SMALL(G11:K11,2)</f>
        <v>27</v>
      </c>
    </row>
    <row r="12" spans="1:12" ht="15" customHeight="1">
      <c r="A12" s="33">
        <v>11</v>
      </c>
      <c r="B12" s="1">
        <v>42011</v>
      </c>
      <c r="C12" s="31" t="s">
        <v>88</v>
      </c>
      <c r="D12" s="34" t="s">
        <v>70</v>
      </c>
      <c r="F12" s="31" t="s">
        <v>14</v>
      </c>
      <c r="G12" s="37">
        <v>0</v>
      </c>
      <c r="H12" s="37">
        <v>6</v>
      </c>
      <c r="I12" s="37">
        <v>0</v>
      </c>
      <c r="J12" s="37">
        <v>0</v>
      </c>
      <c r="K12" s="37">
        <v>14</v>
      </c>
      <c r="L12" s="33">
        <f>SUM(G12:K12)-MIN(G12:K12)-SMALL(G12:K12,2)</f>
        <v>20</v>
      </c>
    </row>
    <row r="13" spans="1:12" ht="15" customHeight="1">
      <c r="A13" s="33">
        <v>12</v>
      </c>
      <c r="B13" s="1">
        <v>43015</v>
      </c>
      <c r="C13" s="31" t="s">
        <v>139</v>
      </c>
      <c r="D13" s="4">
        <v>2</v>
      </c>
      <c r="F13" s="31" t="s">
        <v>140</v>
      </c>
      <c r="G13" s="37">
        <v>0</v>
      </c>
      <c r="H13" s="37">
        <v>0</v>
      </c>
      <c r="I13" s="37">
        <v>9</v>
      </c>
      <c r="J13" s="37">
        <v>6</v>
      </c>
      <c r="K13" s="37">
        <v>4</v>
      </c>
      <c r="L13" s="33">
        <f>SUM(G13:K13)-MIN(G13:K13)-SMALL(G13:K13,2)</f>
        <v>19</v>
      </c>
    </row>
    <row r="14" spans="1:12" ht="15" customHeight="1">
      <c r="A14" s="33">
        <v>13</v>
      </c>
      <c r="B14" s="2">
        <v>133068</v>
      </c>
      <c r="C14" s="31" t="s">
        <v>134</v>
      </c>
      <c r="D14" s="27">
        <v>2</v>
      </c>
      <c r="F14" s="31" t="s">
        <v>15</v>
      </c>
      <c r="G14" s="37">
        <v>9</v>
      </c>
      <c r="H14" s="37">
        <v>8</v>
      </c>
      <c r="I14" s="37">
        <v>0</v>
      </c>
      <c r="J14" s="37">
        <v>0</v>
      </c>
      <c r="K14" s="37">
        <v>0</v>
      </c>
      <c r="L14" s="33">
        <f>SUM(G14:K14)-MIN(G14:K14)-SMALL(G14:K14,2)</f>
        <v>17</v>
      </c>
    </row>
    <row r="15" spans="1:12" ht="15" customHeight="1">
      <c r="A15" s="33">
        <v>14</v>
      </c>
      <c r="B15" s="2">
        <v>133048</v>
      </c>
      <c r="C15" s="14" t="s">
        <v>135</v>
      </c>
      <c r="D15" s="27">
        <v>2</v>
      </c>
      <c r="E15" s="34"/>
      <c r="F15" s="14" t="s">
        <v>15</v>
      </c>
      <c r="G15" s="37">
        <v>8</v>
      </c>
      <c r="H15" s="37">
        <v>7</v>
      </c>
      <c r="I15" s="37">
        <v>0</v>
      </c>
      <c r="J15" s="37">
        <v>0</v>
      </c>
      <c r="K15" s="37">
        <v>0</v>
      </c>
      <c r="L15" s="33">
        <f>SUM(G15:K15)-MIN(G15:K15)-SMALL(G15:K15,2)</f>
        <v>15</v>
      </c>
    </row>
    <row r="16" spans="1:12" ht="15" customHeight="1">
      <c r="A16" s="33">
        <v>15</v>
      </c>
      <c r="B16" s="1">
        <v>121026</v>
      </c>
      <c r="C16" s="31" t="s">
        <v>136</v>
      </c>
      <c r="D16" s="4">
        <v>1</v>
      </c>
      <c r="F16" s="31" t="s">
        <v>127</v>
      </c>
      <c r="G16" s="37">
        <v>6</v>
      </c>
      <c r="H16" s="37">
        <v>0</v>
      </c>
      <c r="I16" s="37">
        <v>1</v>
      </c>
      <c r="J16" s="37">
        <v>2</v>
      </c>
      <c r="K16" s="37">
        <v>0</v>
      </c>
      <c r="L16" s="33">
        <f>SUM(G16:K16)-MIN(G16:K16)-SMALL(G16:K16,2)</f>
        <v>9</v>
      </c>
    </row>
    <row r="17" spans="1:12" ht="15" customHeight="1">
      <c r="A17" s="33">
        <v>16</v>
      </c>
      <c r="B17" s="1">
        <v>82007</v>
      </c>
      <c r="C17" s="31" t="s">
        <v>141</v>
      </c>
      <c r="D17" s="4">
        <v>2</v>
      </c>
      <c r="F17" s="31" t="s">
        <v>142</v>
      </c>
      <c r="G17" s="37">
        <v>0</v>
      </c>
      <c r="H17" s="37">
        <v>0</v>
      </c>
      <c r="I17" s="37">
        <v>2</v>
      </c>
      <c r="J17" s="37">
        <v>5</v>
      </c>
      <c r="K17" s="37">
        <v>0</v>
      </c>
      <c r="L17" s="33">
        <f>SUM(G17:K17)-MIN(G17:K17)-SMALL(G17:K17,2)</f>
        <v>7</v>
      </c>
    </row>
    <row r="18" ht="12.75">
      <c r="L18" s="33"/>
    </row>
    <row r="19" ht="12.75">
      <c r="L19" s="33"/>
    </row>
    <row r="20" ht="12.75">
      <c r="L20" s="33"/>
    </row>
    <row r="21" ht="12.75">
      <c r="L21" s="33"/>
    </row>
    <row r="22" ht="12.75">
      <c r="L22" s="33"/>
    </row>
  </sheetData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none</cp:lastModifiedBy>
  <cp:lastPrinted>2013-09-06T16:45:36Z</cp:lastPrinted>
  <dcterms:created xsi:type="dcterms:W3CDTF">2008-09-01T10:53:31Z</dcterms:created>
  <dcterms:modified xsi:type="dcterms:W3CDTF">2013-09-08T19:05:09Z</dcterms:modified>
  <cp:category/>
  <cp:version/>
  <cp:contentType/>
  <cp:contentStatus/>
</cp:coreProperties>
</file>