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15" windowHeight="9315" tabRatio="265" firstSheet="1" activeTab="1"/>
  </bookViews>
  <sheets>
    <sheet name="param" sheetId="1" r:id="rId1"/>
    <sheet name="12" sheetId="2" r:id="rId2"/>
    <sheet name="c1m" sheetId="3" r:id="rId3"/>
    <sheet name="k1z" sheetId="4" r:id="rId4"/>
    <sheet name="c2m" sheetId="5" r:id="rId5"/>
    <sheet name="k1m" sheetId="6" r:id="rId6"/>
  </sheets>
  <definedNames>
    <definedName name="_xlnm.Print_Titles" localSheetId="1">('12'!$A:$S,'12'!$1:$1)</definedName>
    <definedName name="_xlnm.Print_Titles" localSheetId="2">('c1m'!$A:$S,'c1m'!$1:$2)</definedName>
    <definedName name="_xlnm.Print_Titles" localSheetId="4">('c2m'!$A:$S,'c2m'!$1:$2)</definedName>
    <definedName name="_xlnm.Print_Titles" localSheetId="5">('k1m'!$A:$S,'k1m'!$1:$2)</definedName>
    <definedName name="_xlnm.Print_Titles" localSheetId="3">('k1z'!$A:$S,'k1z'!$1:$2)</definedName>
    <definedName name="_xlnm.Print_Area" localSheetId="1">'12'!$A$1:$R$49</definedName>
    <definedName name="_xlnm.Print_Area" localSheetId="2">'c1m'!$A$1:$S$11</definedName>
    <definedName name="_xlnm.Print_Area" localSheetId="4">'c2m'!$A$1:$S$5</definedName>
    <definedName name="_xlnm.Print_Area" localSheetId="5">'k1m'!$A$1:$S$17</definedName>
    <definedName name="_xlnm.Print_Area" localSheetId="3">'k1z'!$A$1:$S$9</definedName>
  </definedNames>
  <calcPr fullCalcOnLoad="1"/>
</workbook>
</file>

<file path=xl/sharedStrings.xml><?xml version="1.0" encoding="utf-8"?>
<sst xmlns="http://schemas.openxmlformats.org/spreadsheetml/2006/main" count="516" uniqueCount="145">
  <si>
    <t>Eskymo - parametry závodu</t>
  </si>
  <si>
    <t>Název:</t>
  </si>
  <si>
    <t>Jarní sjezdy na Lužnici</t>
  </si>
  <si>
    <t>Místo:</t>
  </si>
  <si>
    <t>Dobronice u Bechyně - Hutě</t>
  </si>
  <si>
    <t>Pořadatel:</t>
  </si>
  <si>
    <t>TJ Jiskra Bechyně</t>
  </si>
  <si>
    <t>Ředitel závodu:</t>
  </si>
  <si>
    <t>Josef MACÁŠEK</t>
  </si>
  <si>
    <t>Vrchní rozhodčí:</t>
  </si>
  <si>
    <t>Eva PŘECHOVÁ</t>
  </si>
  <si>
    <t>Datum:</t>
  </si>
  <si>
    <t>31.03.12</t>
  </si>
  <si>
    <t>Číslo:</t>
  </si>
  <si>
    <t>12</t>
  </si>
  <si>
    <t>BHZ:</t>
  </si>
  <si>
    <t>Disciplína:</t>
  </si>
  <si>
    <t>sjezd</t>
  </si>
  <si>
    <t>Body1:</t>
  </si>
  <si>
    <t>bhz</t>
  </si>
  <si>
    <t>Body2:</t>
  </si>
  <si>
    <t>nic</t>
  </si>
  <si>
    <t>Body3:</t>
  </si>
  <si>
    <t>Hlídky:</t>
  </si>
  <si>
    <t>ne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</si>
  <si>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</si>
  <si>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</si>
  <si>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</si>
  <si>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</si>
  <si>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</si>
  <si>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</si>
  <si>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</si>
  <si>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</si>
  <si>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</si>
  <si>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</si>
  <si>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</si>
  <si>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</si>
  <si>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ŠVADLENA Václav</t>
  </si>
  <si>
    <t>85</t>
  </si>
  <si>
    <t>2</t>
  </si>
  <si>
    <t>Č.Kruml.</t>
  </si>
  <si>
    <t>2.</t>
  </si>
  <si>
    <t>1/</t>
  </si>
  <si>
    <t>V</t>
  </si>
  <si>
    <t>VALA Vladimír</t>
  </si>
  <si>
    <t>63</t>
  </si>
  <si>
    <t>1</t>
  </si>
  <si>
    <t>VS Tábor</t>
  </si>
  <si>
    <t>3.</t>
  </si>
  <si>
    <t>HÁŠA Michal</t>
  </si>
  <si>
    <t>81</t>
  </si>
  <si>
    <t>3</t>
  </si>
  <si>
    <t>Bechyně</t>
  </si>
  <si>
    <t>4.</t>
  </si>
  <si>
    <t>VM</t>
  </si>
  <si>
    <t>KOTEK Miloš</t>
  </si>
  <si>
    <t>74</t>
  </si>
  <si>
    <t>5.</t>
  </si>
  <si>
    <t>2/</t>
  </si>
  <si>
    <t>KUBEŠ Vladimír</t>
  </si>
  <si>
    <t>61</t>
  </si>
  <si>
    <t>6.</t>
  </si>
  <si>
    <t>DM</t>
  </si>
  <si>
    <t>HABICH Tomáš</t>
  </si>
  <si>
    <t>97</t>
  </si>
  <si>
    <t>7.</t>
  </si>
  <si>
    <t>ZS</t>
  </si>
  <si>
    <t>KLÍMA Jan</t>
  </si>
  <si>
    <t>98</t>
  </si>
  <si>
    <t>8.</t>
  </si>
  <si>
    <t>VS</t>
  </si>
  <si>
    <t>MOLÁČEK Petr</t>
  </si>
  <si>
    <t>56</t>
  </si>
  <si>
    <t>9.</t>
  </si>
  <si>
    <t>ŠVADLENA Martin</t>
  </si>
  <si>
    <t>87</t>
  </si>
  <si>
    <t>K1Z</t>
  </si>
  <si>
    <t>PALOUDOVÁ Anežka</t>
  </si>
  <si>
    <t>99</t>
  </si>
  <si>
    <t>POSPÍŠILOVÁ Jitka</t>
  </si>
  <si>
    <t>89</t>
  </si>
  <si>
    <t>DĚDIČOVÁ Klára</t>
  </si>
  <si>
    <t>So Písek</t>
  </si>
  <si>
    <t>HABICHOVÁ Alena</t>
  </si>
  <si>
    <t>69</t>
  </si>
  <si>
    <t>BORSKÁ Alena</t>
  </si>
  <si>
    <t>76</t>
  </si>
  <si>
    <t>SKVS ČB</t>
  </si>
  <si>
    <t>ZM</t>
  </si>
  <si>
    <t>VAŇKOVÁ Klára</t>
  </si>
  <si>
    <t>01</t>
  </si>
  <si>
    <t>MALÁ Kateřina</t>
  </si>
  <si>
    <t>00</t>
  </si>
  <si>
    <t>KVSPísek</t>
  </si>
  <si>
    <t>C2M</t>
  </si>
  <si>
    <t>76013 80001</t>
  </si>
  <si>
    <t xml:space="preserve">HÁŠA Michal              
WOLDŘICH Pavel           </t>
  </si>
  <si>
    <t xml:space="preserve">81 
81 </t>
  </si>
  <si>
    <t xml:space="preserve">Bechyně
</t>
  </si>
  <si>
    <t>24032 24003</t>
  </si>
  <si>
    <t xml:space="preserve">ŠVADLENA Václav          
ŠVADLENA Martin          </t>
  </si>
  <si>
    <t xml:space="preserve">85 
87 </t>
  </si>
  <si>
    <t>76006 76005</t>
  </si>
  <si>
    <t xml:space="preserve">MĚŠŤAN Zdeněk            
MĚŠŤAN Pavel             </t>
  </si>
  <si>
    <t xml:space="preserve">71 
70 </t>
  </si>
  <si>
    <t>K1M</t>
  </si>
  <si>
    <t>GROSSMANN Petr</t>
  </si>
  <si>
    <t>Loko Plz</t>
  </si>
  <si>
    <t>MACÁŠEK Tomáš</t>
  </si>
  <si>
    <t>92</t>
  </si>
  <si>
    <t>Dukla B.</t>
  </si>
  <si>
    <t>NACHTIGAL Jiří</t>
  </si>
  <si>
    <t>Chomutov</t>
  </si>
  <si>
    <t>DS</t>
  </si>
  <si>
    <t>ZVOLÁNEK Jan</t>
  </si>
  <si>
    <t>95</t>
  </si>
  <si>
    <t>KOUDELKA Tomáš</t>
  </si>
  <si>
    <t>64</t>
  </si>
  <si>
    <t>GROSSMANN Zdeněk</t>
  </si>
  <si>
    <t>39</t>
  </si>
  <si>
    <t>UHLÍK František</t>
  </si>
  <si>
    <t>75</t>
  </si>
  <si>
    <t>3/</t>
  </si>
  <si>
    <t>PAZOUREK Pavel</t>
  </si>
  <si>
    <t>4/</t>
  </si>
  <si>
    <t>PALOUDA Tomáš</t>
  </si>
  <si>
    <t>10.</t>
  </si>
  <si>
    <t>5/</t>
  </si>
  <si>
    <t>PAZOUREK Jan</t>
  </si>
  <si>
    <t>73</t>
  </si>
  <si>
    <t>11.</t>
  </si>
  <si>
    <t>6/</t>
  </si>
  <si>
    <t>MAYER Roman</t>
  </si>
  <si>
    <t>71</t>
  </si>
  <si>
    <t>12.</t>
  </si>
  <si>
    <t>13.</t>
  </si>
  <si>
    <t>ZVOLÁNEK Filip</t>
  </si>
  <si>
    <t>14.</t>
  </si>
  <si>
    <t>HRDÝ  Otakar</t>
  </si>
  <si>
    <t>Boh.Pha</t>
  </si>
  <si>
    <t>15.</t>
  </si>
  <si>
    <t>ČERNÝ Tomáš</t>
  </si>
  <si>
    <t>12 Bechyně</t>
  </si>
  <si>
    <t>Bechyně  So Písek</t>
  </si>
  <si>
    <t>U23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</si>
</sst>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%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 t="s">
        <v>12</v>
      </c>
    </row>
    <row r="9" spans="1:2" ht="12.75">
      <c r="A9" t="s">
        <v>13</v>
      </c>
      <c r="B9" t="s">
        <v>14</v>
      </c>
    </row>
    <row r="10" spans="1:2" ht="12.75">
      <c r="A10" t="s">
        <v>15</v>
      </c>
      <c r="B10">
        <v>4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19</v>
      </c>
    </row>
    <row r="13" spans="1:2" ht="12.75">
      <c r="A13" t="s">
        <v>20</v>
      </c>
      <c r="B13" t="s">
        <v>21</v>
      </c>
    </row>
    <row r="14" spans="1:2" ht="12.75">
      <c r="A14" t="s">
        <v>22</v>
      </c>
      <c r="B14" t="s">
        <v>21</v>
      </c>
    </row>
    <row r="15" spans="1:2" ht="12.75">
      <c r="A15" t="s">
        <v>23</v>
      </c>
      <c r="B15" t="s">
        <v>24</v>
      </c>
    </row>
  </sheetData>
  <sheetProtection selectLockedCells="1" selectUnlockedCells="1"/>
  <printOptions/>
  <pageMargins left="0.39375" right="0.39375" top="1.77152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12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B49" sqref="B49:C49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421875" style="4" customWidth="1"/>
    <col min="4" max="4" width="4.57421875" style="5" hidden="1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hidden="1" customWidth="1"/>
    <col min="11" max="11" width="4.57421875" style="5" customWidth="1"/>
    <col min="12" max="12" width="7.7109375" style="7" customWidth="1"/>
    <col min="13" max="13" width="7.7109375" style="5" hidden="1" customWidth="1"/>
    <col min="14" max="14" width="4.57421875" style="5" customWidth="1"/>
    <col min="15" max="16" width="7.7109375" style="7" hidden="1" customWidth="1"/>
    <col min="17" max="17" width="4.57421875" style="28" customWidth="1"/>
    <col min="18" max="19" width="4.57421875" style="5" customWidth="1"/>
    <col min="20" max="26" width="11.57421875" style="8" customWidth="1"/>
  </cols>
  <sheetData>
    <row r="1" spans="1:19" ht="15" customHeight="1" thickBot="1">
      <c r="A1" s="31" t="s">
        <v>105</v>
      </c>
      <c r="B1" s="31"/>
      <c r="C1" s="31"/>
      <c r="D1" s="20"/>
      <c r="E1" s="20"/>
      <c r="F1" s="20" t="s">
        <v>142</v>
      </c>
      <c r="G1" s="20"/>
      <c r="H1" s="20"/>
      <c r="I1" s="20"/>
      <c r="J1" s="20"/>
      <c r="K1" s="20"/>
      <c r="L1" s="32" t="s">
        <v>12</v>
      </c>
      <c r="M1" s="32"/>
      <c r="N1" s="32"/>
      <c r="O1" s="32"/>
      <c r="P1" s="32"/>
      <c r="Q1" s="32"/>
      <c r="R1" s="29">
        <v>11</v>
      </c>
      <c r="S1" s="9"/>
    </row>
    <row r="2" spans="1:19" ht="15" customHeight="1" thickBot="1">
      <c r="A2" s="14" t="s">
        <v>36</v>
      </c>
      <c r="B2" s="15" t="s">
        <v>42</v>
      </c>
      <c r="C2" s="16" t="s">
        <v>54</v>
      </c>
      <c r="D2" s="17">
        <v>60</v>
      </c>
      <c r="E2" s="17">
        <v>39047</v>
      </c>
      <c r="F2" s="21" t="s">
        <v>106</v>
      </c>
      <c r="G2" s="22" t="s">
        <v>56</v>
      </c>
      <c r="H2" s="22" t="s">
        <v>46</v>
      </c>
      <c r="I2" s="21" t="s">
        <v>107</v>
      </c>
      <c r="J2" s="22"/>
      <c r="K2" s="22"/>
      <c r="L2" s="23">
        <v>0.01167824074074074</v>
      </c>
      <c r="M2" s="17"/>
      <c r="N2" s="17"/>
      <c r="O2" s="19"/>
      <c r="P2" s="19"/>
      <c r="Q2" s="27">
        <v>37</v>
      </c>
      <c r="R2" s="17">
        <v>37</v>
      </c>
      <c r="S2" s="17"/>
    </row>
    <row r="3" spans="1:19" ht="15" customHeight="1">
      <c r="A3" s="14" t="s">
        <v>41</v>
      </c>
      <c r="B3" s="15"/>
      <c r="C3" s="16" t="s">
        <v>144</v>
      </c>
      <c r="D3" s="17">
        <v>76</v>
      </c>
      <c r="E3" s="17">
        <v>12035</v>
      </c>
      <c r="F3" s="21" t="s">
        <v>108</v>
      </c>
      <c r="G3" s="22" t="s">
        <v>109</v>
      </c>
      <c r="H3" s="22">
        <v>0</v>
      </c>
      <c r="I3" s="21" t="s">
        <v>110</v>
      </c>
      <c r="J3" s="22"/>
      <c r="K3" s="22"/>
      <c r="L3" s="23">
        <v>0.013487268518518518</v>
      </c>
      <c r="M3" s="17"/>
      <c r="N3" s="17"/>
      <c r="O3" s="19"/>
      <c r="P3" s="19"/>
      <c r="Q3" s="27">
        <v>29</v>
      </c>
      <c r="R3" s="17">
        <v>25</v>
      </c>
      <c r="S3" s="17"/>
    </row>
    <row r="4" spans="1:19" ht="15" customHeight="1">
      <c r="A4" s="14" t="s">
        <v>48</v>
      </c>
      <c r="B4" s="15" t="s">
        <v>42</v>
      </c>
      <c r="C4" s="16" t="s">
        <v>62</v>
      </c>
      <c r="D4" s="17">
        <v>61</v>
      </c>
      <c r="E4" s="17">
        <v>20008</v>
      </c>
      <c r="F4" s="21" t="s">
        <v>111</v>
      </c>
      <c r="G4" s="22" t="s">
        <v>64</v>
      </c>
      <c r="H4" s="22" t="s">
        <v>39</v>
      </c>
      <c r="I4" s="21" t="s">
        <v>112</v>
      </c>
      <c r="J4" s="22"/>
      <c r="K4" s="22"/>
      <c r="L4" s="23">
        <v>0.013527777777777777</v>
      </c>
      <c r="M4" s="17"/>
      <c r="N4" s="17"/>
      <c r="O4" s="19"/>
      <c r="P4" s="19"/>
      <c r="Q4" s="27">
        <v>25</v>
      </c>
      <c r="R4" s="17">
        <v>29</v>
      </c>
      <c r="S4" s="17"/>
    </row>
    <row r="5" spans="1:19" ht="15" customHeight="1">
      <c r="A5" s="14" t="s">
        <v>53</v>
      </c>
      <c r="B5" s="15" t="s">
        <v>42</v>
      </c>
      <c r="C5" s="16" t="s">
        <v>113</v>
      </c>
      <c r="D5" s="17">
        <v>65</v>
      </c>
      <c r="E5" s="17">
        <v>23040</v>
      </c>
      <c r="F5" s="21" t="s">
        <v>114</v>
      </c>
      <c r="G5" s="22" t="s">
        <v>115</v>
      </c>
      <c r="H5" s="22" t="s">
        <v>39</v>
      </c>
      <c r="I5" s="21" t="s">
        <v>87</v>
      </c>
      <c r="J5" s="22"/>
      <c r="K5" s="22"/>
      <c r="L5" s="23">
        <v>0.013782407407407406</v>
      </c>
      <c r="M5" s="17"/>
      <c r="N5" s="17"/>
      <c r="O5" s="19"/>
      <c r="P5" s="19"/>
      <c r="Q5" s="27">
        <v>21</v>
      </c>
      <c r="R5" s="17">
        <v>21</v>
      </c>
      <c r="S5" s="17"/>
    </row>
    <row r="6" spans="1:19" ht="15" customHeight="1">
      <c r="A6" s="14" t="s">
        <v>57</v>
      </c>
      <c r="B6" s="15" t="s">
        <v>42</v>
      </c>
      <c r="C6" s="16" t="s">
        <v>43</v>
      </c>
      <c r="D6" s="17">
        <v>63</v>
      </c>
      <c r="E6" s="17">
        <v>24027</v>
      </c>
      <c r="F6" s="21" t="s">
        <v>116</v>
      </c>
      <c r="G6" s="22" t="s">
        <v>117</v>
      </c>
      <c r="H6" s="22" t="s">
        <v>39</v>
      </c>
      <c r="I6" s="21" t="s">
        <v>40</v>
      </c>
      <c r="J6" s="22"/>
      <c r="K6" s="22"/>
      <c r="L6" s="23">
        <v>0.013966435185185186</v>
      </c>
      <c r="M6" s="17"/>
      <c r="N6" s="17"/>
      <c r="O6" s="19"/>
      <c r="P6" s="19"/>
      <c r="Q6" s="27">
        <v>17</v>
      </c>
      <c r="R6" s="17">
        <v>9</v>
      </c>
      <c r="S6" s="17"/>
    </row>
    <row r="7" spans="1:19" ht="15" customHeight="1">
      <c r="A7" s="14" t="s">
        <v>61</v>
      </c>
      <c r="B7" s="15" t="s">
        <v>42</v>
      </c>
      <c r="C7" s="16" t="s">
        <v>70</v>
      </c>
      <c r="D7" s="17">
        <v>62</v>
      </c>
      <c r="E7" s="17">
        <v>24005</v>
      </c>
      <c r="F7" s="21" t="s">
        <v>118</v>
      </c>
      <c r="G7" s="22" t="s">
        <v>119</v>
      </c>
      <c r="H7" s="22" t="s">
        <v>39</v>
      </c>
      <c r="I7" s="21" t="s">
        <v>40</v>
      </c>
      <c r="J7" s="22"/>
      <c r="K7" s="22"/>
      <c r="L7" s="23">
        <v>0.01401736111111111</v>
      </c>
      <c r="M7" s="17"/>
      <c r="N7" s="17"/>
      <c r="O7" s="19"/>
      <c r="P7" s="19"/>
      <c r="Q7" s="27">
        <v>13</v>
      </c>
      <c r="R7" s="17">
        <v>17</v>
      </c>
      <c r="S7" s="17"/>
    </row>
    <row r="8" spans="1:19" ht="15" customHeight="1">
      <c r="A8" s="14" t="s">
        <v>65</v>
      </c>
      <c r="B8" s="15" t="s">
        <v>58</v>
      </c>
      <c r="C8" s="16" t="s">
        <v>54</v>
      </c>
      <c r="D8" s="17">
        <v>70</v>
      </c>
      <c r="E8" s="17">
        <v>76007</v>
      </c>
      <c r="F8" s="21" t="s">
        <v>120</v>
      </c>
      <c r="G8" s="22" t="s">
        <v>121</v>
      </c>
      <c r="H8" s="22" t="s">
        <v>51</v>
      </c>
      <c r="I8" s="21" t="s">
        <v>52</v>
      </c>
      <c r="J8" s="22"/>
      <c r="K8" s="22"/>
      <c r="L8" s="23">
        <v>0.014046296296296295</v>
      </c>
      <c r="M8" s="17"/>
      <c r="N8" s="17"/>
      <c r="O8" s="19"/>
      <c r="P8" s="19"/>
      <c r="Q8" s="27">
        <v>9</v>
      </c>
      <c r="R8" s="17">
        <v>13</v>
      </c>
      <c r="S8" s="17"/>
    </row>
    <row r="9" spans="1:19" ht="15" customHeight="1">
      <c r="A9" s="14" t="s">
        <v>69</v>
      </c>
      <c r="B9" s="15" t="s">
        <v>122</v>
      </c>
      <c r="C9" s="16" t="s">
        <v>54</v>
      </c>
      <c r="D9" s="17">
        <v>64</v>
      </c>
      <c r="E9" s="17">
        <v>76004</v>
      </c>
      <c r="F9" s="21" t="s">
        <v>123</v>
      </c>
      <c r="G9" s="22" t="s">
        <v>86</v>
      </c>
      <c r="H9" s="22" t="s">
        <v>39</v>
      </c>
      <c r="I9" s="21" t="s">
        <v>52</v>
      </c>
      <c r="J9" s="22"/>
      <c r="K9" s="22"/>
      <c r="L9" s="23">
        <v>0.014121527777777776</v>
      </c>
      <c r="M9" s="17"/>
      <c r="N9" s="17"/>
      <c r="O9" s="19"/>
      <c r="P9" s="19"/>
      <c r="Q9" s="27">
        <v>5</v>
      </c>
      <c r="R9" s="17">
        <v>5</v>
      </c>
      <c r="S9" s="17"/>
    </row>
    <row r="10" spans="1:19" ht="15" customHeight="1">
      <c r="A10" s="14" t="s">
        <v>73</v>
      </c>
      <c r="B10" s="15" t="s">
        <v>124</v>
      </c>
      <c r="C10" s="16" t="s">
        <v>54</v>
      </c>
      <c r="D10" s="17">
        <v>72</v>
      </c>
      <c r="E10" s="17">
        <v>24021</v>
      </c>
      <c r="F10" s="21" t="s">
        <v>125</v>
      </c>
      <c r="G10" s="22" t="s">
        <v>84</v>
      </c>
      <c r="H10" s="22" t="s">
        <v>51</v>
      </c>
      <c r="I10" s="21" t="s">
        <v>40</v>
      </c>
      <c r="J10" s="22"/>
      <c r="K10" s="22"/>
      <c r="L10" s="23">
        <v>0.014361111111111111</v>
      </c>
      <c r="M10" s="17"/>
      <c r="N10" s="17"/>
      <c r="O10" s="19"/>
      <c r="P10" s="19"/>
      <c r="Q10" s="27">
        <v>4</v>
      </c>
      <c r="R10" s="17">
        <v>4</v>
      </c>
      <c r="S10" s="17"/>
    </row>
    <row r="11" spans="1:19" ht="15" customHeight="1">
      <c r="A11" s="14" t="s">
        <v>126</v>
      </c>
      <c r="B11" s="15" t="s">
        <v>127</v>
      </c>
      <c r="C11" s="16" t="s">
        <v>54</v>
      </c>
      <c r="D11" s="17">
        <v>66</v>
      </c>
      <c r="E11" s="17">
        <v>76003</v>
      </c>
      <c r="F11" s="21" t="s">
        <v>128</v>
      </c>
      <c r="G11" s="22" t="s">
        <v>129</v>
      </c>
      <c r="H11" s="22" t="s">
        <v>39</v>
      </c>
      <c r="I11" s="21" t="s">
        <v>52</v>
      </c>
      <c r="J11" s="22"/>
      <c r="K11" s="22"/>
      <c r="L11" s="23">
        <v>0.01483101851851852</v>
      </c>
      <c r="M11" s="17"/>
      <c r="N11" s="17"/>
      <c r="O11" s="19"/>
      <c r="P11" s="19"/>
      <c r="Q11" s="27">
        <v>3</v>
      </c>
      <c r="R11" s="17">
        <v>3</v>
      </c>
      <c r="S11" s="17"/>
    </row>
    <row r="12" spans="1:19" ht="15" customHeight="1">
      <c r="A12" s="14" t="s">
        <v>130</v>
      </c>
      <c r="B12" s="15" t="s">
        <v>131</v>
      </c>
      <c r="C12" s="16" t="s">
        <v>54</v>
      </c>
      <c r="D12" s="17">
        <v>68</v>
      </c>
      <c r="E12" s="17">
        <v>76009</v>
      </c>
      <c r="F12" s="21" t="s">
        <v>132</v>
      </c>
      <c r="G12" s="22" t="s">
        <v>133</v>
      </c>
      <c r="H12" s="22" t="s">
        <v>51</v>
      </c>
      <c r="I12" s="21" t="s">
        <v>52</v>
      </c>
      <c r="J12" s="22"/>
      <c r="K12" s="22"/>
      <c r="L12" s="23">
        <v>0.015030092592592591</v>
      </c>
      <c r="M12" s="17"/>
      <c r="N12" s="17"/>
      <c r="O12" s="19"/>
      <c r="P12" s="19"/>
      <c r="Q12" s="27">
        <v>2</v>
      </c>
      <c r="R12" s="17">
        <v>2</v>
      </c>
      <c r="S12" s="17"/>
    </row>
    <row r="13" spans="1:19" ht="15" customHeight="1">
      <c r="A13" s="14" t="s">
        <v>134</v>
      </c>
      <c r="B13" s="15" t="s">
        <v>42</v>
      </c>
      <c r="C13" s="16" t="s">
        <v>88</v>
      </c>
      <c r="D13" s="17">
        <v>73</v>
      </c>
      <c r="E13" s="17">
        <v>24036</v>
      </c>
      <c r="F13" s="21" t="s">
        <v>116</v>
      </c>
      <c r="G13" s="22" t="s">
        <v>92</v>
      </c>
      <c r="H13" s="22">
        <v>0</v>
      </c>
      <c r="I13" s="21" t="s">
        <v>40</v>
      </c>
      <c r="J13" s="22"/>
      <c r="K13" s="22"/>
      <c r="L13" s="23">
        <v>0.016708333333333332</v>
      </c>
      <c r="M13" s="17"/>
      <c r="N13" s="17"/>
      <c r="O13" s="19"/>
      <c r="P13" s="19"/>
      <c r="Q13" s="27">
        <v>1</v>
      </c>
      <c r="R13" s="17">
        <v>1</v>
      </c>
      <c r="S13" s="17"/>
    </row>
    <row r="14" spans="1:19" ht="15" customHeight="1">
      <c r="A14" s="14" t="s">
        <v>135</v>
      </c>
      <c r="B14" s="15" t="s">
        <v>42</v>
      </c>
      <c r="C14" s="16" t="s">
        <v>66</v>
      </c>
      <c r="D14" s="17">
        <v>75</v>
      </c>
      <c r="E14" s="17">
        <v>76014</v>
      </c>
      <c r="F14" s="21" t="s">
        <v>136</v>
      </c>
      <c r="G14" s="22" t="s">
        <v>78</v>
      </c>
      <c r="H14" s="22">
        <v>0</v>
      </c>
      <c r="I14" s="21" t="s">
        <v>52</v>
      </c>
      <c r="J14" s="22"/>
      <c r="K14" s="22"/>
      <c r="L14" s="23">
        <v>0.01678125</v>
      </c>
      <c r="M14" s="17"/>
      <c r="N14" s="17"/>
      <c r="O14" s="19"/>
      <c r="P14" s="19"/>
      <c r="Q14" s="27"/>
      <c r="R14" s="17"/>
      <c r="S14" s="17"/>
    </row>
    <row r="15" spans="1:19" ht="15" customHeight="1">
      <c r="A15" s="14" t="s">
        <v>137</v>
      </c>
      <c r="B15" s="15" t="s">
        <v>58</v>
      </c>
      <c r="C15" s="16" t="s">
        <v>66</v>
      </c>
      <c r="D15" s="17">
        <v>74</v>
      </c>
      <c r="E15" s="17">
        <v>1062</v>
      </c>
      <c r="F15" s="21" t="s">
        <v>138</v>
      </c>
      <c r="G15" s="22" t="s">
        <v>78</v>
      </c>
      <c r="H15" s="22">
        <v>0</v>
      </c>
      <c r="I15" s="21" t="s">
        <v>139</v>
      </c>
      <c r="J15" s="22"/>
      <c r="K15" s="22"/>
      <c r="L15" s="23">
        <v>0.01704861111111111</v>
      </c>
      <c r="M15" s="17"/>
      <c r="N15" s="17"/>
      <c r="O15" s="19"/>
      <c r="P15" s="19"/>
      <c r="Q15" s="27"/>
      <c r="R15" s="17"/>
      <c r="S15" s="17"/>
    </row>
    <row r="16" spans="1:19" ht="15" customHeight="1">
      <c r="A16" s="14" t="s">
        <v>140</v>
      </c>
      <c r="B16" s="15" t="s">
        <v>122</v>
      </c>
      <c r="C16" s="16" t="s">
        <v>66</v>
      </c>
      <c r="D16" s="17">
        <v>1</v>
      </c>
      <c r="E16" s="17">
        <v>82022</v>
      </c>
      <c r="F16" s="21" t="s">
        <v>141</v>
      </c>
      <c r="G16" s="22" t="s">
        <v>68</v>
      </c>
      <c r="H16" s="22">
        <v>0</v>
      </c>
      <c r="I16" s="21" t="s">
        <v>93</v>
      </c>
      <c r="J16" s="22"/>
      <c r="K16" s="22"/>
      <c r="L16" s="23">
        <v>0.03462962962962963</v>
      </c>
      <c r="M16" s="17"/>
      <c r="N16" s="17"/>
      <c r="O16" s="19"/>
      <c r="P16" s="19"/>
      <c r="Q16" s="27"/>
      <c r="R16" s="17"/>
      <c r="S16" s="17"/>
    </row>
    <row r="17" spans="6:12" ht="15" customHeight="1">
      <c r="F17" s="24"/>
      <c r="G17" s="25"/>
      <c r="H17" s="25"/>
      <c r="I17" s="24"/>
      <c r="J17" s="25"/>
      <c r="K17" s="25"/>
      <c r="L17" s="26"/>
    </row>
    <row r="18" spans="1:12" ht="15" customHeight="1" thickBot="1">
      <c r="A18" s="31" t="s">
        <v>76</v>
      </c>
      <c r="B18" s="31"/>
      <c r="C18" s="31"/>
      <c r="F18" s="24"/>
      <c r="G18" s="25"/>
      <c r="H18" s="25"/>
      <c r="I18" s="24"/>
      <c r="J18" s="25"/>
      <c r="K18" s="25"/>
      <c r="L18" s="26"/>
    </row>
    <row r="19" spans="1:18" ht="15" customHeight="1" thickBot="1">
      <c r="A19" s="14" t="s">
        <v>36</v>
      </c>
      <c r="B19" s="15" t="s">
        <v>42</v>
      </c>
      <c r="C19" s="16" t="s">
        <v>66</v>
      </c>
      <c r="D19" s="17">
        <v>48</v>
      </c>
      <c r="E19" s="17">
        <v>24017</v>
      </c>
      <c r="F19" s="21" t="s">
        <v>77</v>
      </c>
      <c r="G19" s="22" t="s">
        <v>78</v>
      </c>
      <c r="H19" s="22" t="s">
        <v>51</v>
      </c>
      <c r="I19" s="21" t="s">
        <v>40</v>
      </c>
      <c r="J19" s="22"/>
      <c r="K19" s="22"/>
      <c r="L19" s="23">
        <v>0.014388888888888889</v>
      </c>
      <c r="M19" s="17"/>
      <c r="N19" s="17"/>
      <c r="O19" s="19"/>
      <c r="P19" s="19"/>
      <c r="Q19" s="27">
        <v>9</v>
      </c>
      <c r="R19" s="5">
        <v>9</v>
      </c>
    </row>
    <row r="20" spans="1:18" ht="15" customHeight="1" thickBot="1">
      <c r="A20" s="14" t="s">
        <v>41</v>
      </c>
      <c r="B20" s="15"/>
      <c r="C20" s="16" t="s">
        <v>144</v>
      </c>
      <c r="D20" s="17">
        <v>44</v>
      </c>
      <c r="E20" s="17">
        <v>30019</v>
      </c>
      <c r="F20" s="21" t="s">
        <v>79</v>
      </c>
      <c r="G20" s="22" t="s">
        <v>80</v>
      </c>
      <c r="H20" s="22" t="s">
        <v>51</v>
      </c>
      <c r="I20" s="21" t="s">
        <v>47</v>
      </c>
      <c r="J20" s="22"/>
      <c r="K20" s="22"/>
      <c r="L20" s="23">
        <v>0.014949074074074073</v>
      </c>
      <c r="M20" s="17"/>
      <c r="N20" s="17"/>
      <c r="O20" s="19"/>
      <c r="P20" s="19"/>
      <c r="Q20" s="27">
        <v>5</v>
      </c>
      <c r="R20" s="5">
        <v>5</v>
      </c>
    </row>
    <row r="21" spans="1:18" ht="15" customHeight="1" thickBot="1">
      <c r="A21" s="14" t="s">
        <v>48</v>
      </c>
      <c r="B21" s="15" t="s">
        <v>42</v>
      </c>
      <c r="C21" s="16" t="s">
        <v>62</v>
      </c>
      <c r="D21" s="17">
        <v>49</v>
      </c>
      <c r="E21" s="17">
        <v>80014</v>
      </c>
      <c r="F21" s="21" t="s">
        <v>81</v>
      </c>
      <c r="G21" s="22" t="s">
        <v>64</v>
      </c>
      <c r="H21" s="22" t="s">
        <v>51</v>
      </c>
      <c r="I21" s="21" t="s">
        <v>82</v>
      </c>
      <c r="J21" s="22"/>
      <c r="K21" s="22"/>
      <c r="L21" s="23">
        <v>0.015190972222222222</v>
      </c>
      <c r="M21" s="17"/>
      <c r="N21" s="17"/>
      <c r="O21" s="19"/>
      <c r="P21" s="19"/>
      <c r="Q21" s="27">
        <v>4</v>
      </c>
      <c r="R21" s="5">
        <v>4</v>
      </c>
    </row>
    <row r="22" spans="1:18" ht="15" customHeight="1" thickBot="1">
      <c r="A22" s="14" t="s">
        <v>53</v>
      </c>
      <c r="B22" s="15" t="s">
        <v>42</v>
      </c>
      <c r="C22" s="16" t="s">
        <v>54</v>
      </c>
      <c r="D22" s="17">
        <v>42</v>
      </c>
      <c r="E22" s="17">
        <v>30030</v>
      </c>
      <c r="F22" s="21" t="s">
        <v>83</v>
      </c>
      <c r="G22" s="22" t="s">
        <v>84</v>
      </c>
      <c r="H22" s="22" t="s">
        <v>39</v>
      </c>
      <c r="I22" s="21" t="s">
        <v>47</v>
      </c>
      <c r="J22" s="22"/>
      <c r="K22" s="22"/>
      <c r="L22" s="23">
        <v>0.0160625</v>
      </c>
      <c r="M22" s="17"/>
      <c r="N22" s="17"/>
      <c r="O22" s="19"/>
      <c r="P22" s="19"/>
      <c r="Q22" s="27">
        <v>3</v>
      </c>
      <c r="R22" s="5">
        <v>3</v>
      </c>
    </row>
    <row r="23" spans="1:18" ht="15" customHeight="1" thickBot="1">
      <c r="A23" s="14" t="s">
        <v>57</v>
      </c>
      <c r="B23" s="15" t="s">
        <v>58</v>
      </c>
      <c r="C23" s="16" t="s">
        <v>54</v>
      </c>
      <c r="D23" s="17">
        <v>46</v>
      </c>
      <c r="E23" s="17">
        <v>23057</v>
      </c>
      <c r="F23" s="21" t="s">
        <v>85</v>
      </c>
      <c r="G23" s="22" t="s">
        <v>86</v>
      </c>
      <c r="H23" s="22" t="s">
        <v>51</v>
      </c>
      <c r="I23" s="21" t="s">
        <v>87</v>
      </c>
      <c r="J23" s="22"/>
      <c r="K23" s="22"/>
      <c r="L23" s="23">
        <v>0.01616087962962963</v>
      </c>
      <c r="M23" s="17"/>
      <c r="N23" s="17"/>
      <c r="O23" s="19"/>
      <c r="P23" s="19"/>
      <c r="Q23" s="27">
        <v>2</v>
      </c>
      <c r="R23" s="5">
        <v>2</v>
      </c>
    </row>
    <row r="24" spans="1:18" ht="15" customHeight="1" thickBot="1">
      <c r="A24" s="14" t="s">
        <v>61</v>
      </c>
      <c r="B24" s="15" t="s">
        <v>42</v>
      </c>
      <c r="C24" s="16" t="s">
        <v>88</v>
      </c>
      <c r="D24" s="17">
        <v>47</v>
      </c>
      <c r="E24" s="17">
        <v>30043</v>
      </c>
      <c r="F24" s="21" t="s">
        <v>89</v>
      </c>
      <c r="G24" s="22" t="s">
        <v>90</v>
      </c>
      <c r="H24" s="22">
        <v>0</v>
      </c>
      <c r="I24" s="21" t="s">
        <v>47</v>
      </c>
      <c r="J24" s="22"/>
      <c r="K24" s="22"/>
      <c r="L24" s="23">
        <v>0.01816550925925926</v>
      </c>
      <c r="M24" s="17"/>
      <c r="N24" s="17"/>
      <c r="O24" s="19"/>
      <c r="P24" s="19"/>
      <c r="Q24" s="27">
        <v>1</v>
      </c>
      <c r="R24" s="5">
        <v>1</v>
      </c>
    </row>
    <row r="25" spans="1:17" ht="15" customHeight="1" thickBot="1">
      <c r="A25" s="14" t="s">
        <v>65</v>
      </c>
      <c r="B25" s="15" t="s">
        <v>58</v>
      </c>
      <c r="C25" s="16" t="s">
        <v>88</v>
      </c>
      <c r="D25" s="17">
        <v>9</v>
      </c>
      <c r="E25" s="17">
        <v>82012</v>
      </c>
      <c r="F25" s="21" t="s">
        <v>91</v>
      </c>
      <c r="G25" s="22" t="s">
        <v>92</v>
      </c>
      <c r="H25" s="22">
        <v>0</v>
      </c>
      <c r="I25" s="21" t="s">
        <v>93</v>
      </c>
      <c r="J25" s="22"/>
      <c r="K25" s="22"/>
      <c r="L25" s="23">
        <v>0.03419097222222222</v>
      </c>
      <c r="M25" s="17"/>
      <c r="N25" s="17"/>
      <c r="O25" s="19"/>
      <c r="P25" s="19"/>
      <c r="Q25" s="27"/>
    </row>
    <row r="26" spans="6:12" ht="15" customHeight="1">
      <c r="F26" s="24"/>
      <c r="G26" s="25"/>
      <c r="H26" s="25"/>
      <c r="I26" s="24"/>
      <c r="J26" s="25"/>
      <c r="K26" s="25"/>
      <c r="L26" s="26"/>
    </row>
    <row r="27" spans="1:12" ht="15" customHeight="1" thickBot="1">
      <c r="A27" s="31" t="s">
        <v>25</v>
      </c>
      <c r="B27" s="31"/>
      <c r="C27" s="31"/>
      <c r="F27" s="24"/>
      <c r="G27" s="25"/>
      <c r="H27" s="25"/>
      <c r="I27" s="24"/>
      <c r="J27" s="25"/>
      <c r="K27" s="25"/>
      <c r="L27" s="26"/>
    </row>
    <row r="28" spans="1:18" ht="15" customHeight="1" thickBot="1">
      <c r="A28" s="14" t="s">
        <v>36</v>
      </c>
      <c r="B28" s="15"/>
      <c r="C28" s="16"/>
      <c r="D28" s="17">
        <v>21</v>
      </c>
      <c r="E28" s="17">
        <v>24032</v>
      </c>
      <c r="F28" s="21" t="s">
        <v>37</v>
      </c>
      <c r="G28" s="22" t="s">
        <v>38</v>
      </c>
      <c r="H28" s="22" t="s">
        <v>39</v>
      </c>
      <c r="I28" s="21" t="s">
        <v>40</v>
      </c>
      <c r="J28" s="22"/>
      <c r="K28" s="22"/>
      <c r="L28" s="23">
        <v>0.014113425925925927</v>
      </c>
      <c r="M28" s="17"/>
      <c r="N28" s="17"/>
      <c r="O28" s="19"/>
      <c r="P28" s="19"/>
      <c r="Q28" s="27">
        <v>18</v>
      </c>
      <c r="R28" s="5">
        <v>18</v>
      </c>
    </row>
    <row r="29" spans="1:18" ht="15" customHeight="1" thickBot="1">
      <c r="A29" s="14" t="s">
        <v>41</v>
      </c>
      <c r="B29" s="15" t="s">
        <v>42</v>
      </c>
      <c r="C29" s="16" t="s">
        <v>43</v>
      </c>
      <c r="D29" s="17">
        <v>20</v>
      </c>
      <c r="E29" s="17">
        <v>30006</v>
      </c>
      <c r="F29" s="21" t="s">
        <v>44</v>
      </c>
      <c r="G29" s="22" t="s">
        <v>45</v>
      </c>
      <c r="H29" s="22" t="s">
        <v>46</v>
      </c>
      <c r="I29" s="21" t="s">
        <v>47</v>
      </c>
      <c r="J29" s="22"/>
      <c r="K29" s="22"/>
      <c r="L29" s="23">
        <v>0.014210648148148148</v>
      </c>
      <c r="M29" s="17"/>
      <c r="N29" s="17"/>
      <c r="O29" s="19"/>
      <c r="P29" s="19"/>
      <c r="Q29" s="27">
        <v>10</v>
      </c>
      <c r="R29" s="5">
        <v>10</v>
      </c>
    </row>
    <row r="30" spans="1:18" ht="15" customHeight="1" thickBot="1">
      <c r="A30" s="14" t="s">
        <v>48</v>
      </c>
      <c r="B30" s="15"/>
      <c r="C30" s="16"/>
      <c r="D30" s="17">
        <v>23</v>
      </c>
      <c r="E30" s="17">
        <v>76013</v>
      </c>
      <c r="F30" s="21" t="s">
        <v>49</v>
      </c>
      <c r="G30" s="22" t="s">
        <v>50</v>
      </c>
      <c r="H30" s="22" t="s">
        <v>51</v>
      </c>
      <c r="I30" s="21" t="s">
        <v>52</v>
      </c>
      <c r="J30" s="22"/>
      <c r="K30" s="22"/>
      <c r="L30" s="23">
        <v>0.015336805555555555</v>
      </c>
      <c r="M30" s="17"/>
      <c r="N30" s="17"/>
      <c r="O30" s="19"/>
      <c r="P30" s="19"/>
      <c r="Q30" s="27">
        <v>6</v>
      </c>
      <c r="R30" s="5">
        <v>6</v>
      </c>
    </row>
    <row r="31" spans="1:18" ht="15" customHeight="1" thickBot="1">
      <c r="A31" s="14" t="s">
        <v>53</v>
      </c>
      <c r="B31" s="15" t="s">
        <v>42</v>
      </c>
      <c r="C31" s="16" t="s">
        <v>54</v>
      </c>
      <c r="D31" s="17">
        <v>25</v>
      </c>
      <c r="E31" s="17">
        <v>30010</v>
      </c>
      <c r="F31" s="21" t="s">
        <v>55</v>
      </c>
      <c r="G31" s="22" t="s">
        <v>56</v>
      </c>
      <c r="H31" s="22" t="s">
        <v>51</v>
      </c>
      <c r="I31" s="21" t="s">
        <v>47</v>
      </c>
      <c r="J31" s="22"/>
      <c r="K31" s="22"/>
      <c r="L31" s="23">
        <v>0.015667824074074074</v>
      </c>
      <c r="M31" s="17"/>
      <c r="N31" s="17"/>
      <c r="O31" s="19"/>
      <c r="P31" s="19"/>
      <c r="Q31" s="27">
        <v>5</v>
      </c>
      <c r="R31" s="5">
        <v>5</v>
      </c>
    </row>
    <row r="32" spans="1:18" ht="15" customHeight="1" thickBot="1">
      <c r="A32" s="14" t="s">
        <v>57</v>
      </c>
      <c r="B32" s="15" t="s">
        <v>58</v>
      </c>
      <c r="C32" s="16" t="s">
        <v>43</v>
      </c>
      <c r="D32" s="17">
        <v>24</v>
      </c>
      <c r="E32" s="17">
        <v>30011</v>
      </c>
      <c r="F32" s="21" t="s">
        <v>59</v>
      </c>
      <c r="G32" s="22" t="s">
        <v>60</v>
      </c>
      <c r="H32" s="22" t="s">
        <v>51</v>
      </c>
      <c r="I32" s="21" t="s">
        <v>47</v>
      </c>
      <c r="J32" s="22"/>
      <c r="K32" s="22"/>
      <c r="L32" s="23">
        <v>0.01591087962962963</v>
      </c>
      <c r="M32" s="17"/>
      <c r="N32" s="17"/>
      <c r="O32" s="19"/>
      <c r="P32" s="19"/>
      <c r="Q32" s="27">
        <v>4</v>
      </c>
      <c r="R32" s="5">
        <v>3</v>
      </c>
    </row>
    <row r="33" spans="1:18" ht="15" customHeight="1" thickBot="1">
      <c r="A33" s="14" t="s">
        <v>61</v>
      </c>
      <c r="B33" s="15" t="s">
        <v>42</v>
      </c>
      <c r="C33" s="16" t="s">
        <v>62</v>
      </c>
      <c r="D33" s="17">
        <v>22</v>
      </c>
      <c r="E33" s="17">
        <v>30061</v>
      </c>
      <c r="F33" s="21" t="s">
        <v>63</v>
      </c>
      <c r="G33" s="22" t="s">
        <v>64</v>
      </c>
      <c r="H33" s="22" t="s">
        <v>51</v>
      </c>
      <c r="I33" s="21" t="s">
        <v>47</v>
      </c>
      <c r="J33" s="22"/>
      <c r="K33" s="22"/>
      <c r="L33" s="23">
        <v>0.016078703703703703</v>
      </c>
      <c r="M33" s="17"/>
      <c r="N33" s="17"/>
      <c r="O33" s="19"/>
      <c r="P33" s="19"/>
      <c r="Q33" s="27">
        <v>3</v>
      </c>
      <c r="R33" s="5">
        <v>4</v>
      </c>
    </row>
    <row r="34" spans="1:18" ht="15" customHeight="1" thickBot="1">
      <c r="A34" s="14" t="s">
        <v>65</v>
      </c>
      <c r="B34" s="15" t="s">
        <v>42</v>
      </c>
      <c r="C34" s="16" t="s">
        <v>66</v>
      </c>
      <c r="D34" s="17">
        <v>28</v>
      </c>
      <c r="E34" s="17">
        <v>24006</v>
      </c>
      <c r="F34" s="21" t="s">
        <v>67</v>
      </c>
      <c r="G34" s="22" t="s">
        <v>68</v>
      </c>
      <c r="H34" s="22" t="s">
        <v>51</v>
      </c>
      <c r="I34" s="21" t="s">
        <v>40</v>
      </c>
      <c r="J34" s="22"/>
      <c r="K34" s="22"/>
      <c r="L34" s="23">
        <v>0.016417824074074074</v>
      </c>
      <c r="M34" s="17"/>
      <c r="N34" s="17"/>
      <c r="O34" s="19"/>
      <c r="P34" s="19"/>
      <c r="Q34" s="27">
        <v>2</v>
      </c>
      <c r="R34" s="5">
        <v>3</v>
      </c>
    </row>
    <row r="35" spans="1:18" ht="15" customHeight="1" thickBot="1">
      <c r="A35" s="14" t="s">
        <v>69</v>
      </c>
      <c r="B35" s="15" t="s">
        <v>42</v>
      </c>
      <c r="C35" s="16" t="s">
        <v>70</v>
      </c>
      <c r="D35" s="17">
        <v>26</v>
      </c>
      <c r="E35" s="17">
        <v>30013</v>
      </c>
      <c r="F35" s="21" t="s">
        <v>71</v>
      </c>
      <c r="G35" s="22" t="s">
        <v>72</v>
      </c>
      <c r="H35" s="22">
        <v>0</v>
      </c>
      <c r="I35" s="21" t="s">
        <v>47</v>
      </c>
      <c r="J35" s="22"/>
      <c r="K35" s="22"/>
      <c r="L35" s="23">
        <v>0.016623842592592593</v>
      </c>
      <c r="M35" s="17"/>
      <c r="N35" s="17"/>
      <c r="O35" s="19"/>
      <c r="P35" s="19"/>
      <c r="Q35" s="27">
        <v>1</v>
      </c>
      <c r="R35" s="5">
        <v>1</v>
      </c>
    </row>
    <row r="36" spans="1:17" ht="15" customHeight="1" thickBot="1">
      <c r="A36" s="14" t="s">
        <v>73</v>
      </c>
      <c r="B36" s="15"/>
      <c r="C36" s="16"/>
      <c r="D36" s="17">
        <v>30</v>
      </c>
      <c r="E36" s="17">
        <v>24003</v>
      </c>
      <c r="F36" s="21" t="s">
        <v>74</v>
      </c>
      <c r="G36" s="22" t="s">
        <v>75</v>
      </c>
      <c r="H36" s="22">
        <v>0</v>
      </c>
      <c r="I36" s="21" t="s">
        <v>40</v>
      </c>
      <c r="J36" s="22"/>
      <c r="K36" s="22"/>
      <c r="L36" s="23">
        <v>0.017524305555555553</v>
      </c>
      <c r="M36" s="17"/>
      <c r="N36" s="17"/>
      <c r="O36" s="19"/>
      <c r="P36" s="19"/>
      <c r="Q36" s="27"/>
    </row>
    <row r="37" spans="6:12" ht="15" customHeight="1">
      <c r="F37" s="24"/>
      <c r="G37" s="25"/>
      <c r="H37" s="25"/>
      <c r="I37" s="24"/>
      <c r="J37" s="25"/>
      <c r="K37" s="25"/>
      <c r="L37" s="26"/>
    </row>
    <row r="38" spans="1:12" ht="15" customHeight="1" thickBot="1">
      <c r="A38" s="31" t="s">
        <v>94</v>
      </c>
      <c r="B38" s="31"/>
      <c r="C38" s="31"/>
      <c r="F38" s="24"/>
      <c r="G38" s="25"/>
      <c r="H38" s="25"/>
      <c r="I38" s="24"/>
      <c r="J38" s="25"/>
      <c r="K38" s="25"/>
      <c r="L38" s="26"/>
    </row>
    <row r="39" spans="1:18" ht="23.25" thickBot="1">
      <c r="A39" s="14" t="s">
        <v>36</v>
      </c>
      <c r="B39" s="15"/>
      <c r="C39" s="16"/>
      <c r="D39" s="17">
        <v>91</v>
      </c>
      <c r="E39" s="17" t="s">
        <v>95</v>
      </c>
      <c r="F39" s="21" t="s">
        <v>96</v>
      </c>
      <c r="G39" s="22" t="s">
        <v>97</v>
      </c>
      <c r="H39" s="22"/>
      <c r="I39" s="21" t="s">
        <v>143</v>
      </c>
      <c r="J39" s="22"/>
      <c r="K39" s="22"/>
      <c r="L39" s="23">
        <v>0.014564814814814815</v>
      </c>
      <c r="M39" s="17"/>
      <c r="N39" s="17"/>
      <c r="O39" s="19"/>
      <c r="P39" s="19"/>
      <c r="Q39" s="27">
        <v>5</v>
      </c>
      <c r="R39" s="5">
        <v>5</v>
      </c>
    </row>
    <row r="40" spans="1:18" ht="23.25" thickBot="1">
      <c r="A40" s="14" t="s">
        <v>41</v>
      </c>
      <c r="B40" s="15"/>
      <c r="C40" s="16"/>
      <c r="D40" s="17">
        <v>90</v>
      </c>
      <c r="E40" s="17" t="s">
        <v>99</v>
      </c>
      <c r="F40" s="21" t="s">
        <v>100</v>
      </c>
      <c r="G40" s="22" t="s">
        <v>101</v>
      </c>
      <c r="H40" s="22">
        <v>2</v>
      </c>
      <c r="I40" s="21" t="s">
        <v>40</v>
      </c>
      <c r="J40" s="22"/>
      <c r="K40" s="22"/>
      <c r="L40" s="23">
        <v>0.015</v>
      </c>
      <c r="M40" s="17"/>
      <c r="N40" s="17"/>
      <c r="O40" s="19"/>
      <c r="P40" s="19"/>
      <c r="Q40" s="27">
        <v>1</v>
      </c>
      <c r="R40" s="5">
        <v>1</v>
      </c>
    </row>
    <row r="41" spans="1:17" ht="23.25" thickBot="1">
      <c r="A41" s="14" t="s">
        <v>48</v>
      </c>
      <c r="B41" s="15" t="s">
        <v>42</v>
      </c>
      <c r="C41" s="16" t="s">
        <v>54</v>
      </c>
      <c r="D41" s="17">
        <v>92</v>
      </c>
      <c r="E41" s="17" t="s">
        <v>102</v>
      </c>
      <c r="F41" s="21" t="s">
        <v>103</v>
      </c>
      <c r="G41" s="22" t="s">
        <v>104</v>
      </c>
      <c r="H41" s="22"/>
      <c r="I41" s="21" t="s">
        <v>52</v>
      </c>
      <c r="J41" s="22"/>
      <c r="K41" s="22"/>
      <c r="L41" s="23">
        <v>0.016208333333333335</v>
      </c>
      <c r="M41" s="17"/>
      <c r="N41" s="17"/>
      <c r="O41" s="19"/>
      <c r="P41" s="19"/>
      <c r="Q41" s="27"/>
    </row>
    <row r="44" spans="2:3" ht="12.75">
      <c r="B44" s="8">
        <v>7</v>
      </c>
      <c r="C44" s="8">
        <v>15</v>
      </c>
    </row>
    <row r="45" spans="2:3" ht="12.75">
      <c r="B45" s="8">
        <v>5</v>
      </c>
      <c r="C45" s="8">
        <v>7</v>
      </c>
    </row>
    <row r="46" spans="2:3" ht="12.75">
      <c r="B46" s="8">
        <v>2</v>
      </c>
      <c r="C46" s="8">
        <v>9</v>
      </c>
    </row>
    <row r="47" spans="2:3" ht="12.75">
      <c r="B47" s="8">
        <v>0</v>
      </c>
      <c r="C47" s="8">
        <v>3</v>
      </c>
    </row>
    <row r="48" spans="2:3" ht="12.75">
      <c r="B48" s="8">
        <f>SUM(B44:B47)</f>
        <v>14</v>
      </c>
      <c r="C48" s="8">
        <f>SUM(C44:C47)</f>
        <v>34</v>
      </c>
    </row>
    <row r="49" spans="2:3" ht="12.75">
      <c r="B49" s="30">
        <f>B48/C48</f>
        <v>0.4117647058823529</v>
      </c>
      <c r="C49" s="30"/>
    </row>
  </sheetData>
  <sheetProtection/>
  <mergeCells count="6">
    <mergeCell ref="B49:C49"/>
    <mergeCell ref="A18:C18"/>
    <mergeCell ref="A27:C27"/>
    <mergeCell ref="A38:C38"/>
    <mergeCell ref="L1:Q1"/>
    <mergeCell ref="A1:C1"/>
  </mergeCells>
  <printOptions/>
  <pageMargins left="0.3937007874015748" right="0.3937007874015748" top="0.7874015748031497" bottom="0.6692913385826772" header="0.3937007874015748" footer="0.3937007874015748"/>
  <pageSetup fitToHeight="0" horizontalDpi="300" verticalDpi="300" orientation="portrait" paperSize="9" r:id="rId1"/>
  <headerFooter alignWithMargins="0">
    <oddHeader>&amp;L&amp;"Arial,tučné"&amp;14závod č. 12 / Jarní sjezdy na Lužnici, Dobronice u Bechyně - Hutě</oddHeader>
    <oddFooter>&amp;L&amp;"Times New Roman,obyčejné"&amp;12pořadatel: TJ Jiskra Bechyně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3" sqref="A3:Q11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1" t="s">
        <v>25</v>
      </c>
      <c r="B1" s="31"/>
      <c r="C1" s="31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/>
      <c r="C3" s="16"/>
      <c r="D3" s="17">
        <v>21</v>
      </c>
      <c r="E3" s="17">
        <v>24032</v>
      </c>
      <c r="F3" s="18" t="s">
        <v>37</v>
      </c>
      <c r="G3" s="17" t="s">
        <v>38</v>
      </c>
      <c r="H3" s="17" t="s">
        <v>39</v>
      </c>
      <c r="I3" s="18" t="s">
        <v>40</v>
      </c>
      <c r="J3" s="17"/>
      <c r="K3" s="17"/>
      <c r="L3" s="19">
        <v>0.014113425925925927</v>
      </c>
      <c r="M3" s="17"/>
      <c r="N3" s="17"/>
      <c r="O3" s="19"/>
      <c r="P3" s="19"/>
      <c r="Q3" s="17">
        <v>18</v>
      </c>
      <c r="R3" s="17"/>
      <c r="S3" s="17"/>
    </row>
    <row r="4" spans="1:19" ht="12.75">
      <c r="A4" s="14" t="s">
        <v>41</v>
      </c>
      <c r="B4" s="15" t="s">
        <v>42</v>
      </c>
      <c r="C4" s="16" t="s">
        <v>43</v>
      </c>
      <c r="D4" s="17">
        <v>20</v>
      </c>
      <c r="E4" s="17">
        <v>30006</v>
      </c>
      <c r="F4" s="18" t="s">
        <v>44</v>
      </c>
      <c r="G4" s="17" t="s">
        <v>45</v>
      </c>
      <c r="H4" s="17" t="s">
        <v>46</v>
      </c>
      <c r="I4" s="18" t="s">
        <v>47</v>
      </c>
      <c r="J4" s="17"/>
      <c r="K4" s="17"/>
      <c r="L4" s="19">
        <v>0.014210648148148148</v>
      </c>
      <c r="M4" s="17"/>
      <c r="N4" s="17"/>
      <c r="O4" s="19"/>
      <c r="P4" s="19"/>
      <c r="Q4" s="17">
        <v>10</v>
      </c>
      <c r="R4" s="17"/>
      <c r="S4" s="17"/>
    </row>
    <row r="5" spans="1:19" ht="12.75">
      <c r="A5" s="14" t="s">
        <v>48</v>
      </c>
      <c r="B5" s="15"/>
      <c r="C5" s="16"/>
      <c r="D5" s="17">
        <v>23</v>
      </c>
      <c r="E5" s="17">
        <v>76013</v>
      </c>
      <c r="F5" s="18" t="s">
        <v>49</v>
      </c>
      <c r="G5" s="17" t="s">
        <v>50</v>
      </c>
      <c r="H5" s="17" t="s">
        <v>51</v>
      </c>
      <c r="I5" s="18" t="s">
        <v>52</v>
      </c>
      <c r="J5" s="17"/>
      <c r="K5" s="17"/>
      <c r="L5" s="19">
        <v>0.015336805555555555</v>
      </c>
      <c r="M5" s="17"/>
      <c r="N5" s="17"/>
      <c r="O5" s="19"/>
      <c r="P5" s="19"/>
      <c r="Q5" s="17">
        <v>6</v>
      </c>
      <c r="R5" s="17"/>
      <c r="S5" s="17"/>
    </row>
    <row r="6" spans="1:19" ht="22.5">
      <c r="A6" s="14" t="s">
        <v>53</v>
      </c>
      <c r="B6" s="15" t="s">
        <v>42</v>
      </c>
      <c r="C6" s="16" t="s">
        <v>54</v>
      </c>
      <c r="D6" s="17">
        <v>25</v>
      </c>
      <c r="E6" s="17">
        <v>30010</v>
      </c>
      <c r="F6" s="18" t="s">
        <v>55</v>
      </c>
      <c r="G6" s="17" t="s">
        <v>56</v>
      </c>
      <c r="H6" s="17" t="s">
        <v>51</v>
      </c>
      <c r="I6" s="18" t="s">
        <v>47</v>
      </c>
      <c r="J6" s="17"/>
      <c r="K6" s="17"/>
      <c r="L6" s="19">
        <v>0.015667824074074074</v>
      </c>
      <c r="M6" s="17"/>
      <c r="N6" s="17"/>
      <c r="O6" s="19"/>
      <c r="P6" s="19"/>
      <c r="Q6" s="17">
        <v>5</v>
      </c>
      <c r="R6" s="17"/>
      <c r="S6" s="17"/>
    </row>
    <row r="7" spans="1:19" ht="12.75">
      <c r="A7" s="14" t="s">
        <v>57</v>
      </c>
      <c r="B7" s="15" t="s">
        <v>58</v>
      </c>
      <c r="C7" s="16" t="s">
        <v>43</v>
      </c>
      <c r="D7" s="17">
        <v>24</v>
      </c>
      <c r="E7" s="17">
        <v>30011</v>
      </c>
      <c r="F7" s="18" t="s">
        <v>59</v>
      </c>
      <c r="G7" s="17" t="s">
        <v>60</v>
      </c>
      <c r="H7" s="17" t="s">
        <v>51</v>
      </c>
      <c r="I7" s="18" t="s">
        <v>47</v>
      </c>
      <c r="J7" s="17"/>
      <c r="K7" s="17"/>
      <c r="L7" s="19">
        <v>0.01591087962962963</v>
      </c>
      <c r="M7" s="17"/>
      <c r="N7" s="17"/>
      <c r="O7" s="19"/>
      <c r="P7" s="19"/>
      <c r="Q7" s="17">
        <v>4</v>
      </c>
      <c r="R7" s="17"/>
      <c r="S7" s="17"/>
    </row>
    <row r="8" spans="1:19" ht="22.5">
      <c r="A8" s="14" t="s">
        <v>61</v>
      </c>
      <c r="B8" s="15" t="s">
        <v>42</v>
      </c>
      <c r="C8" s="16" t="s">
        <v>62</v>
      </c>
      <c r="D8" s="17">
        <v>22</v>
      </c>
      <c r="E8" s="17">
        <v>30061</v>
      </c>
      <c r="F8" s="18" t="s">
        <v>63</v>
      </c>
      <c r="G8" s="17" t="s">
        <v>64</v>
      </c>
      <c r="H8" s="17" t="s">
        <v>51</v>
      </c>
      <c r="I8" s="18" t="s">
        <v>47</v>
      </c>
      <c r="J8" s="17"/>
      <c r="K8" s="17"/>
      <c r="L8" s="19">
        <v>0.016078703703703703</v>
      </c>
      <c r="M8" s="17"/>
      <c r="N8" s="17"/>
      <c r="O8" s="19"/>
      <c r="P8" s="19"/>
      <c r="Q8" s="17">
        <v>3</v>
      </c>
      <c r="R8" s="17"/>
      <c r="S8" s="17"/>
    </row>
    <row r="9" spans="1:19" ht="12.75">
      <c r="A9" s="14" t="s">
        <v>65</v>
      </c>
      <c r="B9" s="15" t="s">
        <v>42</v>
      </c>
      <c r="C9" s="16" t="s">
        <v>66</v>
      </c>
      <c r="D9" s="17">
        <v>28</v>
      </c>
      <c r="E9" s="17">
        <v>24006</v>
      </c>
      <c r="F9" s="18" t="s">
        <v>67</v>
      </c>
      <c r="G9" s="17" t="s">
        <v>68</v>
      </c>
      <c r="H9" s="17" t="s">
        <v>51</v>
      </c>
      <c r="I9" s="18" t="s">
        <v>40</v>
      </c>
      <c r="J9" s="17"/>
      <c r="K9" s="17"/>
      <c r="L9" s="19">
        <v>0.016417824074074074</v>
      </c>
      <c r="M9" s="17"/>
      <c r="N9" s="17"/>
      <c r="O9" s="19"/>
      <c r="P9" s="19"/>
      <c r="Q9" s="17">
        <v>2</v>
      </c>
      <c r="R9" s="17"/>
      <c r="S9" s="17"/>
    </row>
    <row r="10" spans="1:19" ht="22.5">
      <c r="A10" s="14" t="s">
        <v>69</v>
      </c>
      <c r="B10" s="15" t="s">
        <v>42</v>
      </c>
      <c r="C10" s="16" t="s">
        <v>70</v>
      </c>
      <c r="D10" s="17">
        <v>26</v>
      </c>
      <c r="E10" s="17">
        <v>30013</v>
      </c>
      <c r="F10" s="18" t="s">
        <v>71</v>
      </c>
      <c r="G10" s="17" t="s">
        <v>72</v>
      </c>
      <c r="H10" s="17">
        <v>0</v>
      </c>
      <c r="I10" s="18" t="s">
        <v>47</v>
      </c>
      <c r="J10" s="17"/>
      <c r="K10" s="17"/>
      <c r="L10" s="19">
        <v>0.016623842592592593</v>
      </c>
      <c r="M10" s="17"/>
      <c r="N10" s="17"/>
      <c r="O10" s="19"/>
      <c r="P10" s="19"/>
      <c r="Q10" s="17">
        <v>1</v>
      </c>
      <c r="R10" s="17"/>
      <c r="S10" s="17"/>
    </row>
    <row r="11" spans="1:19" ht="12.75">
      <c r="A11" s="14" t="s">
        <v>73</v>
      </c>
      <c r="B11" s="15"/>
      <c r="C11" s="16"/>
      <c r="D11" s="17">
        <v>30</v>
      </c>
      <c r="E11" s="17">
        <v>24003</v>
      </c>
      <c r="F11" s="18" t="s">
        <v>74</v>
      </c>
      <c r="G11" s="17" t="s">
        <v>75</v>
      </c>
      <c r="H11" s="17">
        <v>0</v>
      </c>
      <c r="I11" s="18" t="s">
        <v>40</v>
      </c>
      <c r="J11" s="17"/>
      <c r="K11" s="17"/>
      <c r="L11" s="19">
        <v>0.017524305555555553</v>
      </c>
      <c r="M11" s="17"/>
      <c r="N11" s="17"/>
      <c r="O11" s="19"/>
      <c r="P11" s="19"/>
      <c r="Q11" s="17"/>
      <c r="R11" s="17"/>
      <c r="S11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12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PageLayoutView="0" workbookViewId="0" topLeftCell="A1">
      <selection activeCell="A3" sqref="A3:Q9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1" t="s">
        <v>76</v>
      </c>
      <c r="B1" s="31"/>
      <c r="C1" s="31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 t="s">
        <v>42</v>
      </c>
      <c r="C3" s="16" t="s">
        <v>66</v>
      </c>
      <c r="D3" s="17">
        <v>48</v>
      </c>
      <c r="E3" s="17">
        <v>24017</v>
      </c>
      <c r="F3" s="18" t="s">
        <v>77</v>
      </c>
      <c r="G3" s="17" t="s">
        <v>78</v>
      </c>
      <c r="H3" s="17" t="s">
        <v>51</v>
      </c>
      <c r="I3" s="18" t="s">
        <v>40</v>
      </c>
      <c r="J3" s="17"/>
      <c r="K3" s="17"/>
      <c r="L3" s="19">
        <v>0.014388888888888889</v>
      </c>
      <c r="M3" s="17"/>
      <c r="N3" s="17"/>
      <c r="O3" s="19"/>
      <c r="P3" s="19"/>
      <c r="Q3" s="17">
        <v>9</v>
      </c>
      <c r="R3" s="17"/>
      <c r="S3" s="17"/>
    </row>
    <row r="4" spans="1:19" ht="12.75">
      <c r="A4" s="14" t="s">
        <v>41</v>
      </c>
      <c r="B4" s="15"/>
      <c r="C4" s="16"/>
      <c r="D4" s="17">
        <v>44</v>
      </c>
      <c r="E4" s="17">
        <v>30019</v>
      </c>
      <c r="F4" s="18" t="s">
        <v>79</v>
      </c>
      <c r="G4" s="17" t="s">
        <v>80</v>
      </c>
      <c r="H4" s="17" t="s">
        <v>51</v>
      </c>
      <c r="I4" s="18" t="s">
        <v>47</v>
      </c>
      <c r="J4" s="17"/>
      <c r="K4" s="17"/>
      <c r="L4" s="19">
        <v>0.014949074074074073</v>
      </c>
      <c r="M4" s="17"/>
      <c r="N4" s="17"/>
      <c r="O4" s="19"/>
      <c r="P4" s="19"/>
      <c r="Q4" s="17">
        <v>5</v>
      </c>
      <c r="R4" s="17"/>
      <c r="S4" s="17"/>
    </row>
    <row r="5" spans="1:19" ht="22.5">
      <c r="A5" s="14" t="s">
        <v>48</v>
      </c>
      <c r="B5" s="15" t="s">
        <v>42</v>
      </c>
      <c r="C5" s="16" t="s">
        <v>62</v>
      </c>
      <c r="D5" s="17">
        <v>49</v>
      </c>
      <c r="E5" s="17">
        <v>80014</v>
      </c>
      <c r="F5" s="18" t="s">
        <v>81</v>
      </c>
      <c r="G5" s="17" t="s">
        <v>64</v>
      </c>
      <c r="H5" s="17" t="s">
        <v>51</v>
      </c>
      <c r="I5" s="18" t="s">
        <v>82</v>
      </c>
      <c r="J5" s="17"/>
      <c r="K5" s="17"/>
      <c r="L5" s="19">
        <v>0.015190972222222222</v>
      </c>
      <c r="M5" s="17"/>
      <c r="N5" s="17"/>
      <c r="O5" s="19"/>
      <c r="P5" s="19"/>
      <c r="Q5" s="17">
        <v>4</v>
      </c>
      <c r="R5" s="17"/>
      <c r="S5" s="17"/>
    </row>
    <row r="6" spans="1:19" ht="22.5">
      <c r="A6" s="14" t="s">
        <v>53</v>
      </c>
      <c r="B6" s="15" t="s">
        <v>42</v>
      </c>
      <c r="C6" s="16" t="s">
        <v>54</v>
      </c>
      <c r="D6" s="17">
        <v>42</v>
      </c>
      <c r="E6" s="17">
        <v>30030</v>
      </c>
      <c r="F6" s="18" t="s">
        <v>83</v>
      </c>
      <c r="G6" s="17" t="s">
        <v>84</v>
      </c>
      <c r="H6" s="17" t="s">
        <v>39</v>
      </c>
      <c r="I6" s="18" t="s">
        <v>47</v>
      </c>
      <c r="J6" s="17"/>
      <c r="K6" s="17"/>
      <c r="L6" s="19">
        <v>0.0160625</v>
      </c>
      <c r="M6" s="17"/>
      <c r="N6" s="17"/>
      <c r="O6" s="19"/>
      <c r="P6" s="19"/>
      <c r="Q6" s="17">
        <v>3</v>
      </c>
      <c r="R6" s="17"/>
      <c r="S6" s="17"/>
    </row>
    <row r="7" spans="1:19" ht="22.5">
      <c r="A7" s="14" t="s">
        <v>57</v>
      </c>
      <c r="B7" s="15" t="s">
        <v>58</v>
      </c>
      <c r="C7" s="16" t="s">
        <v>54</v>
      </c>
      <c r="D7" s="17">
        <v>46</v>
      </c>
      <c r="E7" s="17">
        <v>23057</v>
      </c>
      <c r="F7" s="18" t="s">
        <v>85</v>
      </c>
      <c r="G7" s="17" t="s">
        <v>86</v>
      </c>
      <c r="H7" s="17" t="s">
        <v>51</v>
      </c>
      <c r="I7" s="18" t="s">
        <v>87</v>
      </c>
      <c r="J7" s="17"/>
      <c r="K7" s="17"/>
      <c r="L7" s="19">
        <v>0.01616087962962963</v>
      </c>
      <c r="M7" s="17"/>
      <c r="N7" s="17"/>
      <c r="O7" s="19"/>
      <c r="P7" s="19"/>
      <c r="Q7" s="17">
        <v>2</v>
      </c>
      <c r="R7" s="17"/>
      <c r="S7" s="17"/>
    </row>
    <row r="8" spans="1:19" ht="22.5">
      <c r="A8" s="14" t="s">
        <v>61</v>
      </c>
      <c r="B8" s="15" t="s">
        <v>42</v>
      </c>
      <c r="C8" s="16" t="s">
        <v>88</v>
      </c>
      <c r="D8" s="17">
        <v>47</v>
      </c>
      <c r="E8" s="17">
        <v>30043</v>
      </c>
      <c r="F8" s="18" t="s">
        <v>89</v>
      </c>
      <c r="G8" s="17" t="s">
        <v>90</v>
      </c>
      <c r="H8" s="17">
        <v>0</v>
      </c>
      <c r="I8" s="18" t="s">
        <v>47</v>
      </c>
      <c r="J8" s="17"/>
      <c r="K8" s="17"/>
      <c r="L8" s="19">
        <v>0.01816550925925926</v>
      </c>
      <c r="M8" s="17"/>
      <c r="N8" s="17"/>
      <c r="O8" s="19"/>
      <c r="P8" s="19"/>
      <c r="Q8" s="17">
        <v>1</v>
      </c>
      <c r="R8" s="17"/>
      <c r="S8" s="17"/>
    </row>
    <row r="9" spans="1:19" ht="22.5">
      <c r="A9" s="14" t="s">
        <v>65</v>
      </c>
      <c r="B9" s="15" t="s">
        <v>58</v>
      </c>
      <c r="C9" s="16" t="s">
        <v>88</v>
      </c>
      <c r="D9" s="17">
        <v>9</v>
      </c>
      <c r="E9" s="17">
        <v>82012</v>
      </c>
      <c r="F9" s="18" t="s">
        <v>91</v>
      </c>
      <c r="G9" s="17" t="s">
        <v>92</v>
      </c>
      <c r="H9" s="17">
        <v>0</v>
      </c>
      <c r="I9" s="18" t="s">
        <v>93</v>
      </c>
      <c r="J9" s="17"/>
      <c r="K9" s="17"/>
      <c r="L9" s="19">
        <v>0.03419097222222222</v>
      </c>
      <c r="M9" s="17"/>
      <c r="N9" s="17"/>
      <c r="O9" s="19"/>
      <c r="P9" s="19"/>
      <c r="Q9" s="17"/>
      <c r="R9" s="17"/>
      <c r="S9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12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A3" sqref="A3:Q5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1" t="s">
        <v>94</v>
      </c>
      <c r="B1" s="31"/>
      <c r="C1" s="31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22.5">
      <c r="A3" s="14" t="s">
        <v>36</v>
      </c>
      <c r="B3" s="15"/>
      <c r="C3" s="16"/>
      <c r="D3" s="17">
        <v>91</v>
      </c>
      <c r="E3" s="17" t="s">
        <v>95</v>
      </c>
      <c r="F3" s="18" t="s">
        <v>96</v>
      </c>
      <c r="G3" s="17" t="s">
        <v>97</v>
      </c>
      <c r="H3" s="17"/>
      <c r="I3" s="18" t="s">
        <v>98</v>
      </c>
      <c r="J3" s="17"/>
      <c r="K3" s="17"/>
      <c r="L3" s="19">
        <v>0.014564814814814815</v>
      </c>
      <c r="M3" s="17"/>
      <c r="N3" s="17"/>
      <c r="O3" s="19"/>
      <c r="P3" s="19"/>
      <c r="Q3" s="17">
        <v>5</v>
      </c>
      <c r="R3" s="17"/>
      <c r="S3" s="17"/>
    </row>
    <row r="4" spans="1:19" ht="22.5">
      <c r="A4" s="14" t="s">
        <v>41</v>
      </c>
      <c r="B4" s="15"/>
      <c r="C4" s="16"/>
      <c r="D4" s="17">
        <v>90</v>
      </c>
      <c r="E4" s="17" t="s">
        <v>99</v>
      </c>
      <c r="F4" s="18" t="s">
        <v>100</v>
      </c>
      <c r="G4" s="17" t="s">
        <v>101</v>
      </c>
      <c r="H4" s="17">
        <v>2</v>
      </c>
      <c r="I4" s="18" t="s">
        <v>40</v>
      </c>
      <c r="J4" s="17"/>
      <c r="K4" s="17"/>
      <c r="L4" s="19">
        <v>0.015</v>
      </c>
      <c r="M4" s="17"/>
      <c r="N4" s="17"/>
      <c r="O4" s="19"/>
      <c r="P4" s="19"/>
      <c r="Q4" s="17">
        <v>1</v>
      </c>
      <c r="R4" s="17"/>
      <c r="S4" s="17"/>
    </row>
    <row r="5" spans="1:19" ht="22.5">
      <c r="A5" s="14" t="s">
        <v>48</v>
      </c>
      <c r="B5" s="15" t="s">
        <v>42</v>
      </c>
      <c r="C5" s="16" t="s">
        <v>54</v>
      </c>
      <c r="D5" s="17">
        <v>92</v>
      </c>
      <c r="E5" s="17" t="s">
        <v>102</v>
      </c>
      <c r="F5" s="18" t="s">
        <v>103</v>
      </c>
      <c r="G5" s="17" t="s">
        <v>104</v>
      </c>
      <c r="H5" s="17"/>
      <c r="I5" s="18" t="s">
        <v>52</v>
      </c>
      <c r="J5" s="17"/>
      <c r="K5" s="17"/>
      <c r="L5" s="19">
        <v>0.016208333333333335</v>
      </c>
      <c r="M5" s="17"/>
      <c r="N5" s="17"/>
      <c r="O5" s="19"/>
      <c r="P5" s="19"/>
      <c r="Q5" s="17"/>
      <c r="R5" s="17"/>
      <c r="S5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12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A1" sqref="A1:C1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1" t="s">
        <v>105</v>
      </c>
      <c r="B1" s="31"/>
      <c r="C1" s="31"/>
      <c r="D1" s="33" t="s">
        <v>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 t="s">
        <v>12</v>
      </c>
      <c r="Q1" s="34"/>
      <c r="R1" s="34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22.5">
      <c r="A3" s="14" t="s">
        <v>36</v>
      </c>
      <c r="B3" s="15" t="s">
        <v>42</v>
      </c>
      <c r="C3" s="16" t="s">
        <v>54</v>
      </c>
      <c r="D3" s="17">
        <v>60</v>
      </c>
      <c r="E3" s="17">
        <v>39047</v>
      </c>
      <c r="F3" s="18" t="s">
        <v>106</v>
      </c>
      <c r="G3" s="17" t="s">
        <v>56</v>
      </c>
      <c r="H3" s="17" t="s">
        <v>46</v>
      </c>
      <c r="I3" s="18" t="s">
        <v>107</v>
      </c>
      <c r="J3" s="17"/>
      <c r="K3" s="17"/>
      <c r="L3" s="19">
        <v>0.01167824074074074</v>
      </c>
      <c r="M3" s="17"/>
      <c r="N3" s="17"/>
      <c r="O3" s="19"/>
      <c r="P3" s="19"/>
      <c r="Q3" s="17">
        <v>37</v>
      </c>
      <c r="R3" s="17"/>
      <c r="S3" s="17"/>
    </row>
    <row r="4" spans="1:19" ht="12.75">
      <c r="A4" s="14" t="s">
        <v>41</v>
      </c>
      <c r="B4" s="15"/>
      <c r="C4" s="16"/>
      <c r="D4" s="17">
        <v>76</v>
      </c>
      <c r="E4" s="17">
        <v>12035</v>
      </c>
      <c r="F4" s="18" t="s">
        <v>108</v>
      </c>
      <c r="G4" s="17" t="s">
        <v>109</v>
      </c>
      <c r="H4" s="17">
        <v>0</v>
      </c>
      <c r="I4" s="18" t="s">
        <v>110</v>
      </c>
      <c r="J4" s="17"/>
      <c r="K4" s="17"/>
      <c r="L4" s="19">
        <v>0.013487268518518518</v>
      </c>
      <c r="M4" s="17"/>
      <c r="N4" s="17"/>
      <c r="O4" s="19"/>
      <c r="P4" s="19"/>
      <c r="Q4" s="17">
        <v>29</v>
      </c>
      <c r="R4" s="17"/>
      <c r="S4" s="17"/>
    </row>
    <row r="5" spans="1:19" ht="22.5">
      <c r="A5" s="14" t="s">
        <v>48</v>
      </c>
      <c r="B5" s="15" t="s">
        <v>42</v>
      </c>
      <c r="C5" s="16" t="s">
        <v>62</v>
      </c>
      <c r="D5" s="17">
        <v>61</v>
      </c>
      <c r="E5" s="17">
        <v>20008</v>
      </c>
      <c r="F5" s="18" t="s">
        <v>111</v>
      </c>
      <c r="G5" s="17" t="s">
        <v>64</v>
      </c>
      <c r="H5" s="17" t="s">
        <v>39</v>
      </c>
      <c r="I5" s="18" t="s">
        <v>112</v>
      </c>
      <c r="J5" s="17"/>
      <c r="K5" s="17"/>
      <c r="L5" s="19">
        <v>0.013527777777777777</v>
      </c>
      <c r="M5" s="17"/>
      <c r="N5" s="17"/>
      <c r="O5" s="19"/>
      <c r="P5" s="19"/>
      <c r="Q5" s="17">
        <v>25</v>
      </c>
      <c r="R5" s="17"/>
      <c r="S5" s="17"/>
    </row>
    <row r="6" spans="1:19" ht="12.75">
      <c r="A6" s="14" t="s">
        <v>53</v>
      </c>
      <c r="B6" s="15" t="s">
        <v>42</v>
      </c>
      <c r="C6" s="16" t="s">
        <v>113</v>
      </c>
      <c r="D6" s="17">
        <v>65</v>
      </c>
      <c r="E6" s="17">
        <v>23040</v>
      </c>
      <c r="F6" s="18" t="s">
        <v>114</v>
      </c>
      <c r="G6" s="17" t="s">
        <v>115</v>
      </c>
      <c r="H6" s="17" t="s">
        <v>39</v>
      </c>
      <c r="I6" s="18" t="s">
        <v>87</v>
      </c>
      <c r="J6" s="17"/>
      <c r="K6" s="17"/>
      <c r="L6" s="19">
        <v>0.013782407407407406</v>
      </c>
      <c r="M6" s="17"/>
      <c r="N6" s="17"/>
      <c r="O6" s="19"/>
      <c r="P6" s="19"/>
      <c r="Q6" s="17">
        <v>21</v>
      </c>
      <c r="R6" s="17"/>
      <c r="S6" s="17"/>
    </row>
    <row r="7" spans="1:19" ht="12.75">
      <c r="A7" s="14" t="s">
        <v>57</v>
      </c>
      <c r="B7" s="15" t="s">
        <v>42</v>
      </c>
      <c r="C7" s="16" t="s">
        <v>43</v>
      </c>
      <c r="D7" s="17">
        <v>63</v>
      </c>
      <c r="E7" s="17">
        <v>24027</v>
      </c>
      <c r="F7" s="18" t="s">
        <v>116</v>
      </c>
      <c r="G7" s="17" t="s">
        <v>117</v>
      </c>
      <c r="H7" s="17" t="s">
        <v>39</v>
      </c>
      <c r="I7" s="18" t="s">
        <v>40</v>
      </c>
      <c r="J7" s="17"/>
      <c r="K7" s="17"/>
      <c r="L7" s="19">
        <v>0.013966435185185186</v>
      </c>
      <c r="M7" s="17"/>
      <c r="N7" s="17"/>
      <c r="O7" s="19"/>
      <c r="P7" s="19"/>
      <c r="Q7" s="17">
        <v>17</v>
      </c>
      <c r="R7" s="17"/>
      <c r="S7" s="17"/>
    </row>
    <row r="8" spans="1:19" ht="22.5">
      <c r="A8" s="14" t="s">
        <v>61</v>
      </c>
      <c r="B8" s="15" t="s">
        <v>42</v>
      </c>
      <c r="C8" s="16" t="s">
        <v>70</v>
      </c>
      <c r="D8" s="17">
        <v>62</v>
      </c>
      <c r="E8" s="17">
        <v>24005</v>
      </c>
      <c r="F8" s="18" t="s">
        <v>118</v>
      </c>
      <c r="G8" s="17" t="s">
        <v>119</v>
      </c>
      <c r="H8" s="17" t="s">
        <v>39</v>
      </c>
      <c r="I8" s="18" t="s">
        <v>40</v>
      </c>
      <c r="J8" s="17"/>
      <c r="K8" s="17"/>
      <c r="L8" s="19">
        <v>0.01401736111111111</v>
      </c>
      <c r="M8" s="17"/>
      <c r="N8" s="17"/>
      <c r="O8" s="19"/>
      <c r="P8" s="19"/>
      <c r="Q8" s="17">
        <v>13</v>
      </c>
      <c r="R8" s="17"/>
      <c r="S8" s="17"/>
    </row>
    <row r="9" spans="1:19" ht="22.5">
      <c r="A9" s="14" t="s">
        <v>65</v>
      </c>
      <c r="B9" s="15" t="s">
        <v>58</v>
      </c>
      <c r="C9" s="16" t="s">
        <v>54</v>
      </c>
      <c r="D9" s="17">
        <v>70</v>
      </c>
      <c r="E9" s="17">
        <v>76007</v>
      </c>
      <c r="F9" s="18" t="s">
        <v>120</v>
      </c>
      <c r="G9" s="17" t="s">
        <v>121</v>
      </c>
      <c r="H9" s="17" t="s">
        <v>51</v>
      </c>
      <c r="I9" s="18" t="s">
        <v>52</v>
      </c>
      <c r="J9" s="17"/>
      <c r="K9" s="17"/>
      <c r="L9" s="19">
        <v>0.014046296296296295</v>
      </c>
      <c r="M9" s="17"/>
      <c r="N9" s="17"/>
      <c r="O9" s="19"/>
      <c r="P9" s="19"/>
      <c r="Q9" s="17">
        <v>9</v>
      </c>
      <c r="R9" s="17"/>
      <c r="S9" s="17"/>
    </row>
    <row r="10" spans="1:19" ht="22.5">
      <c r="A10" s="14" t="s">
        <v>69</v>
      </c>
      <c r="B10" s="15" t="s">
        <v>122</v>
      </c>
      <c r="C10" s="16" t="s">
        <v>54</v>
      </c>
      <c r="D10" s="17">
        <v>64</v>
      </c>
      <c r="E10" s="17">
        <v>76004</v>
      </c>
      <c r="F10" s="18" t="s">
        <v>123</v>
      </c>
      <c r="G10" s="17" t="s">
        <v>86</v>
      </c>
      <c r="H10" s="17" t="s">
        <v>39</v>
      </c>
      <c r="I10" s="18" t="s">
        <v>52</v>
      </c>
      <c r="J10" s="17"/>
      <c r="K10" s="17"/>
      <c r="L10" s="19">
        <v>0.014121527777777776</v>
      </c>
      <c r="M10" s="17"/>
      <c r="N10" s="17"/>
      <c r="O10" s="19"/>
      <c r="P10" s="19"/>
      <c r="Q10" s="17">
        <v>5</v>
      </c>
      <c r="R10" s="17"/>
      <c r="S10" s="17"/>
    </row>
    <row r="11" spans="1:19" ht="22.5">
      <c r="A11" s="14" t="s">
        <v>73</v>
      </c>
      <c r="B11" s="15" t="s">
        <v>124</v>
      </c>
      <c r="C11" s="16" t="s">
        <v>54</v>
      </c>
      <c r="D11" s="17">
        <v>72</v>
      </c>
      <c r="E11" s="17">
        <v>24021</v>
      </c>
      <c r="F11" s="18" t="s">
        <v>125</v>
      </c>
      <c r="G11" s="17" t="s">
        <v>84</v>
      </c>
      <c r="H11" s="17" t="s">
        <v>51</v>
      </c>
      <c r="I11" s="18" t="s">
        <v>40</v>
      </c>
      <c r="J11" s="17"/>
      <c r="K11" s="17"/>
      <c r="L11" s="19">
        <v>0.014361111111111111</v>
      </c>
      <c r="M11" s="17"/>
      <c r="N11" s="17"/>
      <c r="O11" s="19"/>
      <c r="P11" s="19"/>
      <c r="Q11" s="17">
        <v>4</v>
      </c>
      <c r="R11" s="17"/>
      <c r="S11" s="17"/>
    </row>
    <row r="12" spans="1:19" ht="22.5">
      <c r="A12" s="14" t="s">
        <v>126</v>
      </c>
      <c r="B12" s="15" t="s">
        <v>127</v>
      </c>
      <c r="C12" s="16" t="s">
        <v>54</v>
      </c>
      <c r="D12" s="17">
        <v>66</v>
      </c>
      <c r="E12" s="17">
        <v>76003</v>
      </c>
      <c r="F12" s="18" t="s">
        <v>128</v>
      </c>
      <c r="G12" s="17" t="s">
        <v>129</v>
      </c>
      <c r="H12" s="17" t="s">
        <v>39</v>
      </c>
      <c r="I12" s="18" t="s">
        <v>52</v>
      </c>
      <c r="J12" s="17"/>
      <c r="K12" s="17"/>
      <c r="L12" s="19">
        <v>0.01483101851851852</v>
      </c>
      <c r="M12" s="17"/>
      <c r="N12" s="17"/>
      <c r="O12" s="19"/>
      <c r="P12" s="19"/>
      <c r="Q12" s="17">
        <v>3</v>
      </c>
      <c r="R12" s="17"/>
      <c r="S12" s="17"/>
    </row>
    <row r="13" spans="1:19" ht="22.5">
      <c r="A13" s="14" t="s">
        <v>130</v>
      </c>
      <c r="B13" s="15" t="s">
        <v>131</v>
      </c>
      <c r="C13" s="16" t="s">
        <v>54</v>
      </c>
      <c r="D13" s="17">
        <v>68</v>
      </c>
      <c r="E13" s="17">
        <v>76009</v>
      </c>
      <c r="F13" s="18" t="s">
        <v>132</v>
      </c>
      <c r="G13" s="17" t="s">
        <v>133</v>
      </c>
      <c r="H13" s="17" t="s">
        <v>51</v>
      </c>
      <c r="I13" s="18" t="s">
        <v>52</v>
      </c>
      <c r="J13" s="17"/>
      <c r="K13" s="17"/>
      <c r="L13" s="19">
        <v>0.015030092592592591</v>
      </c>
      <c r="M13" s="17"/>
      <c r="N13" s="17"/>
      <c r="O13" s="19"/>
      <c r="P13" s="19"/>
      <c r="Q13" s="17">
        <v>2</v>
      </c>
      <c r="R13" s="17"/>
      <c r="S13" s="17"/>
    </row>
    <row r="14" spans="1:19" ht="22.5">
      <c r="A14" s="14" t="s">
        <v>134</v>
      </c>
      <c r="B14" s="15" t="s">
        <v>42</v>
      </c>
      <c r="C14" s="16" t="s">
        <v>88</v>
      </c>
      <c r="D14" s="17">
        <v>73</v>
      </c>
      <c r="E14" s="17">
        <v>24036</v>
      </c>
      <c r="F14" s="18" t="s">
        <v>116</v>
      </c>
      <c r="G14" s="17" t="s">
        <v>92</v>
      </c>
      <c r="H14" s="17">
        <v>0</v>
      </c>
      <c r="I14" s="18" t="s">
        <v>40</v>
      </c>
      <c r="J14" s="17"/>
      <c r="K14" s="17"/>
      <c r="L14" s="19">
        <v>0.016708333333333332</v>
      </c>
      <c r="M14" s="17"/>
      <c r="N14" s="17"/>
      <c r="O14" s="19"/>
      <c r="P14" s="19"/>
      <c r="Q14" s="17">
        <v>1</v>
      </c>
      <c r="R14" s="17"/>
      <c r="S14" s="17"/>
    </row>
    <row r="15" spans="1:19" ht="12.75">
      <c r="A15" s="14" t="s">
        <v>135</v>
      </c>
      <c r="B15" s="15" t="s">
        <v>42</v>
      </c>
      <c r="C15" s="16" t="s">
        <v>66</v>
      </c>
      <c r="D15" s="17">
        <v>75</v>
      </c>
      <c r="E15" s="17">
        <v>76014</v>
      </c>
      <c r="F15" s="18" t="s">
        <v>136</v>
      </c>
      <c r="G15" s="17" t="s">
        <v>78</v>
      </c>
      <c r="H15" s="17">
        <v>0</v>
      </c>
      <c r="I15" s="18" t="s">
        <v>52</v>
      </c>
      <c r="J15" s="17"/>
      <c r="K15" s="17"/>
      <c r="L15" s="19">
        <v>0.01678125</v>
      </c>
      <c r="M15" s="17"/>
      <c r="N15" s="17"/>
      <c r="O15" s="19"/>
      <c r="P15" s="19"/>
      <c r="Q15" s="17"/>
      <c r="R15" s="17"/>
      <c r="S15" s="17"/>
    </row>
    <row r="16" spans="1:19" ht="12.75">
      <c r="A16" s="14" t="s">
        <v>137</v>
      </c>
      <c r="B16" s="15" t="s">
        <v>58</v>
      </c>
      <c r="C16" s="16" t="s">
        <v>66</v>
      </c>
      <c r="D16" s="17">
        <v>74</v>
      </c>
      <c r="E16" s="17">
        <v>1062</v>
      </c>
      <c r="F16" s="18" t="s">
        <v>138</v>
      </c>
      <c r="G16" s="17" t="s">
        <v>78</v>
      </c>
      <c r="H16" s="17">
        <v>0</v>
      </c>
      <c r="I16" s="18" t="s">
        <v>139</v>
      </c>
      <c r="J16" s="17"/>
      <c r="K16" s="17"/>
      <c r="L16" s="19">
        <v>0.01704861111111111</v>
      </c>
      <c r="M16" s="17"/>
      <c r="N16" s="17"/>
      <c r="O16" s="19"/>
      <c r="P16" s="19"/>
      <c r="Q16" s="17"/>
      <c r="R16" s="17"/>
      <c r="S16" s="17"/>
    </row>
    <row r="17" spans="1:19" ht="12.75">
      <c r="A17" s="14" t="s">
        <v>140</v>
      </c>
      <c r="B17" s="15" t="s">
        <v>122</v>
      </c>
      <c r="C17" s="16" t="s">
        <v>66</v>
      </c>
      <c r="D17" s="17">
        <v>1</v>
      </c>
      <c r="E17" s="17">
        <v>82022</v>
      </c>
      <c r="F17" s="18" t="s">
        <v>141</v>
      </c>
      <c r="G17" s="17" t="s">
        <v>68</v>
      </c>
      <c r="H17" s="17">
        <v>0</v>
      </c>
      <c r="I17" s="18" t="s">
        <v>93</v>
      </c>
      <c r="J17" s="17"/>
      <c r="K17" s="17"/>
      <c r="L17" s="19">
        <v>0.03462962962962963</v>
      </c>
      <c r="M17" s="17"/>
      <c r="N17" s="17"/>
      <c r="O17" s="19"/>
      <c r="P17" s="19"/>
      <c r="Q17" s="17"/>
      <c r="R17" s="17"/>
      <c r="S17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12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ČSK</cp:lastModifiedBy>
  <cp:lastPrinted>2012-04-04T07:51:07Z</cp:lastPrinted>
  <dcterms:modified xsi:type="dcterms:W3CDTF">2012-04-04T11:55:34Z</dcterms:modified>
  <cp:category/>
  <cp:version/>
  <cp:contentType/>
  <cp:contentStatus/>
</cp:coreProperties>
</file>