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tabRatio="500" activeTab="2"/>
  </bookViews>
  <sheets>
    <sheet name="VÝSLEDKY KOMPLET" sheetId="1" r:id="rId1"/>
    <sheet name="výsledky 30.11." sheetId="2" r:id="rId2"/>
    <sheet name="SEZNAM KDO UŽ SPLNIL" sheetId="3" r:id="rId3"/>
  </sheets>
  <definedNames/>
  <calcPr fullCalcOnLoad="1"/>
</workbook>
</file>

<file path=xl/sharedStrings.xml><?xml version="1.0" encoding="utf-8"?>
<sst xmlns="http://schemas.openxmlformats.org/spreadsheetml/2006/main" count="541" uniqueCount="151">
  <si>
    <t>Bacílek Lukáš 02</t>
  </si>
  <si>
    <t>NYM</t>
  </si>
  <si>
    <t>Bartoška Daniel 04</t>
  </si>
  <si>
    <t>UNL</t>
  </si>
  <si>
    <t>Blechová Kateřina 05</t>
  </si>
  <si>
    <t>TYN</t>
  </si>
  <si>
    <t>Boumová Aneta 05</t>
  </si>
  <si>
    <t>TSE</t>
  </si>
  <si>
    <t>Břízová Veronika 06</t>
  </si>
  <si>
    <t>ZVS</t>
  </si>
  <si>
    <t>Cerman Vladimír 02</t>
  </si>
  <si>
    <t>DEC</t>
  </si>
  <si>
    <t>Černotská Vendula 06</t>
  </si>
  <si>
    <t>HRA</t>
  </si>
  <si>
    <t>Doktor Tomáš 04</t>
  </si>
  <si>
    <t>SEZ</t>
  </si>
  <si>
    <t>Fojtík Adam 04</t>
  </si>
  <si>
    <t>PPL</t>
  </si>
  <si>
    <t>Foukal Jan 06</t>
  </si>
  <si>
    <t>RKL</t>
  </si>
  <si>
    <t>Fulík Albert 04</t>
  </si>
  <si>
    <t>ZBR</t>
  </si>
  <si>
    <t>Galádová Barbora 02</t>
  </si>
  <si>
    <t>SPA</t>
  </si>
  <si>
    <t>Hájek Tomáš 05</t>
  </si>
  <si>
    <t>Házová Adéla 02</t>
  </si>
  <si>
    <t>Hermély Gabriela 02</t>
  </si>
  <si>
    <t>PRV</t>
  </si>
  <si>
    <t>Herzánová Lucie 03</t>
  </si>
  <si>
    <t>CER</t>
  </si>
  <si>
    <t>Hirsch Ondřej 05</t>
  </si>
  <si>
    <t>KOJ</t>
  </si>
  <si>
    <t>Hojná Anežka 05</t>
  </si>
  <si>
    <t>Horáček Adam 05</t>
  </si>
  <si>
    <t>KVS</t>
  </si>
  <si>
    <t>Hovorka Matěj 05</t>
  </si>
  <si>
    <t>Hrábek Lukáš 05</t>
  </si>
  <si>
    <t>Hradil Tomáš 02</t>
  </si>
  <si>
    <t>Hruška Šimon 06</t>
  </si>
  <si>
    <t>USK</t>
  </si>
  <si>
    <t>Humhal Jiří 03</t>
  </si>
  <si>
    <t>Húsek Josef 03</t>
  </si>
  <si>
    <t>ONV</t>
  </si>
  <si>
    <t>Jahoda Filip 04</t>
  </si>
  <si>
    <t>Janáčková Denisa 06</t>
  </si>
  <si>
    <t>Janatová Adéla 04</t>
  </si>
  <si>
    <t>Janďourek Šimon 04</t>
  </si>
  <si>
    <t>Kapoun Miroslav 03</t>
  </si>
  <si>
    <t>Kapoun Pavel 05</t>
  </si>
  <si>
    <t>Kleňha Adam 04</t>
  </si>
  <si>
    <t>Kocman Anthony 06</t>
  </si>
  <si>
    <t>Kočandrlová Johana 06</t>
  </si>
  <si>
    <t>SED</t>
  </si>
  <si>
    <t>Kočandrlová Viktorie 03</t>
  </si>
  <si>
    <t>Košnar Adam 04</t>
  </si>
  <si>
    <t>Kot Bartoloměj 05</t>
  </si>
  <si>
    <t>SHK</t>
  </si>
  <si>
    <t>Kotek Petr 05</t>
  </si>
  <si>
    <t>Kukačková Karolína 05</t>
  </si>
  <si>
    <t>Kukačková Natálie 04</t>
  </si>
  <si>
    <t>Kurťák Šimon 05</t>
  </si>
  <si>
    <t>SKD</t>
  </si>
  <si>
    <t>Kusovská Adéla 03</t>
  </si>
  <si>
    <t>Lekešová Dominika 05</t>
  </si>
  <si>
    <t>SLH</t>
  </si>
  <si>
    <t>Lošťák Eduard 04</t>
  </si>
  <si>
    <t>Macháček Jan 02</t>
  </si>
  <si>
    <t>Macháček Vojtěch 04</t>
  </si>
  <si>
    <t>Málková Karolína 04</t>
  </si>
  <si>
    <t>ZAM</t>
  </si>
  <si>
    <t>Málková Nikola 04</t>
  </si>
  <si>
    <t>Malý Bronislav 05</t>
  </si>
  <si>
    <t>Merhautová Lucie 05</t>
  </si>
  <si>
    <t>Michajlík Filip 06</t>
  </si>
  <si>
    <t>Milo Vojtěch 04</t>
  </si>
  <si>
    <t>Minařík Jiří</t>
  </si>
  <si>
    <t>Moudrý Matyáš 02</t>
  </si>
  <si>
    <t>Neradil Ondřej 06</t>
  </si>
  <si>
    <t>Neradil Vojtěch 03</t>
  </si>
  <si>
    <t>Niebauer Jakub 04</t>
  </si>
  <si>
    <t>Novotný Hubert 05</t>
  </si>
  <si>
    <t>Ondrová Vendula 04</t>
  </si>
  <si>
    <t>Papoušek Štěpán 05</t>
  </si>
  <si>
    <t>Pavlíček Jan 04</t>
  </si>
  <si>
    <t>Pavlisová Štěpánka 05</t>
  </si>
  <si>
    <t>CHO</t>
  </si>
  <si>
    <t>Petráčková Magdaléna 04</t>
  </si>
  <si>
    <t>Pinkas Šimon 06</t>
  </si>
  <si>
    <t>Plhoň Jan 04</t>
  </si>
  <si>
    <t>Podraský Patrik 02</t>
  </si>
  <si>
    <t>Prchlík Ondřej 05</t>
  </si>
  <si>
    <t>Pták Zbyněk 05</t>
  </si>
  <si>
    <t>Pudilová Vlaďka 03</t>
  </si>
  <si>
    <t>Remuta Jakub 02</t>
  </si>
  <si>
    <t>Rudolf Adam 04</t>
  </si>
  <si>
    <t>Samcová Veronika 04</t>
  </si>
  <si>
    <t>Sehnal Šimon 05</t>
  </si>
  <si>
    <t>Schořová Johana 05</t>
  </si>
  <si>
    <t>Souček Lukáš 05</t>
  </si>
  <si>
    <t>Stengelová Denisa 03</t>
  </si>
  <si>
    <t>Sýkorová Helena 06</t>
  </si>
  <si>
    <t>Šafařík Filip 05</t>
  </si>
  <si>
    <t>Šimek Albert 05</t>
  </si>
  <si>
    <t>Šloufová Kristýna 05</t>
  </si>
  <si>
    <t>Štursa Otakar 02</t>
  </si>
  <si>
    <t>Šulitka Jan 02</t>
  </si>
  <si>
    <t>Tejnora Štěpán 05</t>
  </si>
  <si>
    <t>Termer Václav 03</t>
  </si>
  <si>
    <t>Tettinger Petr 03</t>
  </si>
  <si>
    <t>Tettingerová Tereza 05</t>
  </si>
  <si>
    <t>Tillerová Andrea 03</t>
  </si>
  <si>
    <t>Trnka Filip 04</t>
  </si>
  <si>
    <t>Truhlář Filip 03</t>
  </si>
  <si>
    <t>Tvrdoňová Anna 05</t>
  </si>
  <si>
    <t>LSB</t>
  </si>
  <si>
    <t>Valla Jakub 06</t>
  </si>
  <si>
    <t>Valsa Radek 03</t>
  </si>
  <si>
    <t>Vaňourková Markéta 03</t>
  </si>
  <si>
    <t>Vodičková Klára 04</t>
  </si>
  <si>
    <t>Voříšková Veronika 06</t>
  </si>
  <si>
    <t>VPL</t>
  </si>
  <si>
    <t>Vrbenská Kateřina 03</t>
  </si>
  <si>
    <t>Zadražilová Anežka 03</t>
  </si>
  <si>
    <t>Zvěřová Kristýna 04</t>
  </si>
  <si>
    <t>VSO</t>
  </si>
  <si>
    <t>DÍVKY NAR. 2005, 2006</t>
  </si>
  <si>
    <t>jméno a ročník narození</t>
  </si>
  <si>
    <t>oddíl</t>
  </si>
  <si>
    <t>plav.čas</t>
  </si>
  <si>
    <t>plav.body</t>
  </si>
  <si>
    <t>běh čas</t>
  </si>
  <si>
    <t>běh body</t>
  </si>
  <si>
    <t>hmotnost</t>
  </si>
  <si>
    <t>činka kg</t>
  </si>
  <si>
    <t>bench op.</t>
  </si>
  <si>
    <t>přítah op.</t>
  </si>
  <si>
    <t>posil.op.</t>
  </si>
  <si>
    <t>posil.b.</t>
  </si>
  <si>
    <t>celk.b.</t>
  </si>
  <si>
    <t>DOROSTENKY NAR. 2004</t>
  </si>
  <si>
    <t>JUNIORKY NAR. 2002</t>
  </si>
  <si>
    <t>JUNIORKY NAR. 2003</t>
  </si>
  <si>
    <t>CHLAPCI NAR. 2005, 2006</t>
  </si>
  <si>
    <t>DOROSTENCI NAR. 2004</t>
  </si>
  <si>
    <t>JUNIOŘI NAR. 2003</t>
  </si>
  <si>
    <t>JUNIOŘI NAR.2002</t>
  </si>
  <si>
    <t>JAB</t>
  </si>
  <si>
    <t>Krausová Alena 02</t>
  </si>
  <si>
    <t>Gavalová Nikola 05</t>
  </si>
  <si>
    <t>Sovová Barbora 05</t>
  </si>
  <si>
    <t>Seznam sportovců, kteří prošli 2.kolem výběru do SCM 2020 k 30.11.2019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</si>
</sst>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mm:ss.00"/>
    <numFmt numFmtId="165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7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47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7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left" vertical="top"/>
    </xf>
    <xf numFmtId="0" fontId="1" fillId="0" borderId="20" xfId="0" applyFont="1" applyBorder="1" applyAlignment="1">
      <alignment horizontal="center"/>
    </xf>
    <xf numFmtId="47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34" borderId="24" xfId="0" applyFont="1" applyFill="1" applyBorder="1" applyAlignment="1">
      <alignment horizontal="center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4" fillId="36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34" borderId="2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7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7" fontId="42" fillId="0" borderId="25" xfId="0" applyNumberFormat="1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2" fillId="37" borderId="26" xfId="0" applyFont="1" applyFill="1" applyBorder="1" applyAlignment="1">
      <alignment/>
    </xf>
    <xf numFmtId="0" fontId="2" fillId="37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38" borderId="28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/>
    </xf>
    <xf numFmtId="47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7" fontId="0" fillId="0" borderId="25" xfId="0" applyNumberFormat="1" applyBorder="1" applyAlignment="1">
      <alignment horizontal="center"/>
    </xf>
    <xf numFmtId="0" fontId="7" fillId="0" borderId="29" xfId="0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left"/>
    </xf>
    <xf numFmtId="0" fontId="1" fillId="0" borderId="32" xfId="0" applyFont="1" applyBorder="1" applyAlignment="1">
      <alignment horizontal="center" vertical="top"/>
    </xf>
    <xf numFmtId="0" fontId="8" fillId="0" borderId="31" xfId="0" applyFont="1" applyBorder="1" applyAlignment="1">
      <alignment horizontal="left"/>
    </xf>
    <xf numFmtId="0" fontId="7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7" fillId="0" borderId="39" xfId="0" applyFont="1" applyBorder="1" applyAlignment="1">
      <alignment vertical="top"/>
    </xf>
    <xf numFmtId="0" fontId="1" fillId="0" borderId="40" xfId="0" applyFont="1" applyBorder="1" applyAlignment="1">
      <alignment horizontal="center" vertical="top"/>
    </xf>
    <xf numFmtId="0" fontId="1" fillId="0" borderId="32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8" fillId="0" borderId="37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7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7" fillId="0" borderId="42" xfId="0" applyFont="1" applyBorder="1" applyAlignment="1">
      <alignment vertical="top"/>
    </xf>
    <xf numFmtId="0" fontId="1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/>
    </xf>
    <xf numFmtId="0" fontId="7" fillId="0" borderId="45" xfId="0" applyFont="1" applyBorder="1" applyAlignment="1">
      <alignment vertical="top"/>
    </xf>
    <xf numFmtId="0" fontId="1" fillId="0" borderId="46" xfId="0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/>
    </xf>
    <xf numFmtId="0" fontId="1" fillId="0" borderId="38" xfId="0" applyFont="1" applyBorder="1" applyAlignment="1">
      <alignment horizontal="center" vertical="top"/>
    </xf>
    <xf numFmtId="0" fontId="9" fillId="0" borderId="31" xfId="0" applyFont="1" applyBorder="1" applyAlignment="1">
      <alignment/>
    </xf>
    <xf numFmtId="0" fontId="7" fillId="0" borderId="33" xfId="0" applyFont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0" fontId="7" fillId="0" borderId="37" xfId="0" applyFont="1" applyBorder="1" applyAlignment="1">
      <alignment horizontal="left" vertical="top"/>
    </xf>
    <xf numFmtId="0" fontId="9" fillId="0" borderId="37" xfId="0" applyFont="1" applyBorder="1" applyAlignment="1">
      <alignment/>
    </xf>
    <xf numFmtId="0" fontId="7" fillId="0" borderId="35" xfId="0" applyFont="1" applyBorder="1" applyAlignment="1">
      <alignment vertical="top"/>
    </xf>
    <xf numFmtId="0" fontId="9" fillId="0" borderId="35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1" fontId="4" fillId="0" borderId="38" xfId="0" applyNumberFormat="1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7" fillId="0" borderId="51" xfId="0" applyFont="1" applyBorder="1" applyAlignment="1">
      <alignment vertical="top"/>
    </xf>
    <xf numFmtId="0" fontId="1" fillId="0" borderId="52" xfId="0" applyFont="1" applyBorder="1" applyAlignment="1">
      <alignment horizontal="center" vertical="top"/>
    </xf>
    <xf numFmtId="0" fontId="7" fillId="0" borderId="53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left"/>
    </xf>
    <xf numFmtId="0" fontId="1" fillId="0" borderId="56" xfId="0" applyFont="1" applyBorder="1" applyAlignment="1">
      <alignment horizontal="center" vertical="top"/>
    </xf>
    <xf numFmtId="0" fontId="7" fillId="0" borderId="55" xfId="0" applyFont="1" applyBorder="1" applyAlignment="1">
      <alignment vertical="top"/>
    </xf>
    <xf numFmtId="0" fontId="8" fillId="0" borderId="55" xfId="0" applyFont="1" applyBorder="1" applyAlignment="1">
      <alignment vertical="top"/>
    </xf>
    <xf numFmtId="0" fontId="7" fillId="0" borderId="57" xfId="0" applyFont="1" applyBorder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4" fillId="34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/>
    </xf>
    <xf numFmtId="0" fontId="2" fillId="33" borderId="62" xfId="0" applyFont="1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34" borderId="63" xfId="0" applyFont="1" applyFill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64" xfId="0" applyFont="1" applyBorder="1" applyAlignment="1">
      <alignment horizontal="center"/>
    </xf>
    <xf numFmtId="47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42" fillId="0" borderId="64" xfId="0" applyFont="1" applyBorder="1" applyAlignment="1">
      <alignment horizontal="center"/>
    </xf>
    <xf numFmtId="0" fontId="1" fillId="39" borderId="54" xfId="0" applyFont="1" applyFill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4" fillId="34" borderId="56" xfId="0" applyFont="1" applyFill="1" applyBorder="1" applyAlignment="1">
      <alignment horizontal="center"/>
    </xf>
    <xf numFmtId="0" fontId="42" fillId="40" borderId="56" xfId="0" applyFont="1" applyFill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7" xfId="0" applyFont="1" applyBorder="1" applyAlignment="1">
      <alignment horizontal="left"/>
    </xf>
    <xf numFmtId="0" fontId="42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left"/>
    </xf>
    <xf numFmtId="1" fontId="1" fillId="0" borderId="67" xfId="0" applyNumberFormat="1" applyFont="1" applyBorder="1" applyAlignment="1">
      <alignment horizontal="center"/>
    </xf>
    <xf numFmtId="47" fontId="42" fillId="0" borderId="67" xfId="0" applyNumberFormat="1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40" borderId="68" xfId="0" applyFont="1" applyFill="1" applyBorder="1" applyAlignment="1">
      <alignment horizontal="center"/>
    </xf>
    <xf numFmtId="0" fontId="1" fillId="0" borderId="69" xfId="0" applyFont="1" applyBorder="1" applyAlignment="1">
      <alignment horizontal="left"/>
    </xf>
    <xf numFmtId="47" fontId="4" fillId="0" borderId="70" xfId="0" applyNumberFormat="1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47" fontId="4" fillId="0" borderId="64" xfId="0" applyNumberFormat="1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35" borderId="54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65" xfId="0" applyFont="1" applyBorder="1" applyAlignment="1">
      <alignment horizontal="center"/>
    </xf>
    <xf numFmtId="47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 horizontal="center"/>
    </xf>
    <xf numFmtId="47" fontId="4" fillId="0" borderId="74" xfId="0" applyNumberFormat="1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34" borderId="75" xfId="0" applyFont="1" applyFill="1" applyBorder="1" applyAlignment="1">
      <alignment horizontal="center"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 horizontal="center"/>
    </xf>
    <xf numFmtId="47" fontId="0" fillId="0" borderId="77" xfId="0" applyNumberFormat="1" applyBorder="1" applyAlignment="1">
      <alignment horizontal="center"/>
    </xf>
    <xf numFmtId="0" fontId="0" fillId="0" borderId="77" xfId="0" applyBorder="1" applyAlignment="1">
      <alignment horizontal="center"/>
    </xf>
    <xf numFmtId="0" fontId="42" fillId="0" borderId="77" xfId="0" applyFont="1" applyBorder="1" applyAlignment="1">
      <alignment horizontal="center"/>
    </xf>
    <xf numFmtId="0" fontId="1" fillId="41" borderId="78" xfId="0" applyFont="1" applyFill="1" applyBorder="1" applyAlignment="1">
      <alignment horizontal="center"/>
    </xf>
    <xf numFmtId="0" fontId="1" fillId="39" borderId="56" xfId="0" applyFont="1" applyFill="1" applyBorder="1" applyAlignment="1">
      <alignment horizontal="center"/>
    </xf>
    <xf numFmtId="0" fontId="42" fillId="39" borderId="56" xfId="0" applyFont="1" applyFill="1" applyBorder="1" applyAlignment="1">
      <alignment horizontal="center"/>
    </xf>
    <xf numFmtId="0" fontId="1" fillId="0" borderId="55" xfId="0" applyFont="1" applyBorder="1" applyAlignment="1">
      <alignment/>
    </xf>
    <xf numFmtId="0" fontId="1" fillId="41" borderId="56" xfId="0" applyFont="1" applyFill="1" applyBorder="1" applyAlignment="1">
      <alignment horizontal="center"/>
    </xf>
    <xf numFmtId="47" fontId="0" fillId="0" borderId="65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1" fillId="41" borderId="58" xfId="0" applyFont="1" applyFill="1" applyBorder="1" applyAlignment="1">
      <alignment horizontal="center"/>
    </xf>
    <xf numFmtId="0" fontId="1" fillId="0" borderId="66" xfId="0" applyFont="1" applyBorder="1" applyAlignment="1">
      <alignment/>
    </xf>
    <xf numFmtId="0" fontId="42" fillId="39" borderId="68" xfId="0" applyFont="1" applyFill="1" applyBorder="1" applyAlignment="1">
      <alignment horizontal="center"/>
    </xf>
    <xf numFmtId="0" fontId="1" fillId="0" borderId="53" xfId="0" applyFont="1" applyBorder="1" applyAlignment="1">
      <alignment/>
    </xf>
    <xf numFmtId="47" fontId="42" fillId="0" borderId="64" xfId="0" applyNumberFormat="1" applyFont="1" applyBorder="1" applyAlignment="1">
      <alignment horizontal="center"/>
    </xf>
    <xf numFmtId="0" fontId="1" fillId="41" borderId="54" xfId="0" applyFont="1" applyFill="1" applyBorder="1" applyAlignment="1">
      <alignment horizontal="center"/>
    </xf>
    <xf numFmtId="0" fontId="7" fillId="0" borderId="79" xfId="0" applyFont="1" applyBorder="1" applyAlignment="1">
      <alignment/>
    </xf>
    <xf numFmtId="0" fontId="4" fillId="0" borderId="8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7C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A6A6"/>
      <rgbColor rgb="00EC9BA4"/>
      <rgbColor rgb="00FFCC99"/>
      <rgbColor rgb="003366FF"/>
      <rgbColor rgb="0033CCCC"/>
      <rgbColor rgb="0099CC00"/>
      <rgbColor rgb="00FFCC00"/>
      <rgbColor rgb="00E8A202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zoomScale="104" zoomScaleNormal="104" zoomScalePageLayoutView="0" workbookViewId="0" topLeftCell="A1">
      <selection activeCell="O76" sqref="O76"/>
    </sheetView>
  </sheetViews>
  <sheetFormatPr defaultColWidth="8.57421875" defaultRowHeight="15"/>
  <cols>
    <col min="1" max="1" width="23.57421875" style="0" customWidth="1"/>
    <col min="2" max="2" width="7.00390625" style="0" customWidth="1"/>
    <col min="3" max="3" width="8.7109375" style="0" customWidth="1"/>
    <col min="4" max="4" width="9.57421875" style="0" customWidth="1"/>
    <col min="5" max="6" width="9.140625" style="0" customWidth="1"/>
    <col min="7" max="7" width="10.00390625" style="0" customWidth="1"/>
    <col min="8" max="8" width="9.140625" style="0" customWidth="1"/>
    <col min="9" max="9" width="9.7109375" style="0" customWidth="1"/>
    <col min="10" max="10" width="9.421875" style="0" customWidth="1"/>
    <col min="11" max="11" width="8.8515625" style="0" customWidth="1"/>
    <col min="12" max="12" width="8.28125" style="0" customWidth="1"/>
    <col min="13" max="13" width="9.140625" style="0" customWidth="1"/>
  </cols>
  <sheetData>
    <row r="1" spans="1:14" ht="12.75" customHeight="1" thickBot="1">
      <c r="A1" s="1" t="s">
        <v>125</v>
      </c>
      <c r="B1" s="2"/>
      <c r="C1" s="3"/>
      <c r="D1" s="4"/>
      <c r="E1" s="3"/>
      <c r="F1" s="4"/>
      <c r="G1" s="4"/>
      <c r="H1" s="4"/>
      <c r="I1" s="4"/>
      <c r="J1" s="4"/>
      <c r="K1" s="4"/>
      <c r="L1" s="4"/>
      <c r="M1" s="4"/>
      <c r="N1" s="5"/>
    </row>
    <row r="2" spans="1:13" ht="12.75" customHeight="1" thickBot="1">
      <c r="A2" s="127" t="s">
        <v>126</v>
      </c>
      <c r="B2" s="128" t="s">
        <v>127</v>
      </c>
      <c r="C2" s="128" t="s">
        <v>128</v>
      </c>
      <c r="D2" s="129" t="s">
        <v>129</v>
      </c>
      <c r="E2" s="129" t="s">
        <v>130</v>
      </c>
      <c r="F2" s="129" t="s">
        <v>131</v>
      </c>
      <c r="G2" s="130" t="s">
        <v>132</v>
      </c>
      <c r="H2" s="130" t="s">
        <v>133</v>
      </c>
      <c r="I2" s="129" t="s">
        <v>134</v>
      </c>
      <c r="J2" s="129" t="s">
        <v>135</v>
      </c>
      <c r="K2" s="129" t="s">
        <v>136</v>
      </c>
      <c r="L2" s="129" t="s">
        <v>137</v>
      </c>
      <c r="M2" s="131" t="s">
        <v>138</v>
      </c>
    </row>
    <row r="3" spans="1:14" ht="12.75" customHeight="1">
      <c r="A3" s="132" t="s">
        <v>149</v>
      </c>
      <c r="B3" s="133" t="s">
        <v>146</v>
      </c>
      <c r="C3" s="134">
        <v>0.0022094907407407406</v>
      </c>
      <c r="D3" s="135">
        <v>177</v>
      </c>
      <c r="E3" s="134">
        <v>0.001746527777777778</v>
      </c>
      <c r="F3" s="135">
        <v>210</v>
      </c>
      <c r="G3" s="135">
        <v>55</v>
      </c>
      <c r="H3" s="135">
        <v>27.5</v>
      </c>
      <c r="I3" s="135">
        <v>71</v>
      </c>
      <c r="J3" s="135">
        <v>63</v>
      </c>
      <c r="K3" s="136">
        <f>I3+J3</f>
        <v>134</v>
      </c>
      <c r="L3" s="135">
        <v>161</v>
      </c>
      <c r="M3" s="137">
        <f>F3+D3</f>
        <v>387</v>
      </c>
      <c r="N3" s="5"/>
    </row>
    <row r="4" spans="1:14" ht="12.75" customHeight="1">
      <c r="A4" s="138" t="s">
        <v>109</v>
      </c>
      <c r="B4" s="58" t="s">
        <v>1</v>
      </c>
      <c r="C4" s="68">
        <v>0.00196412037037037</v>
      </c>
      <c r="D4" s="69">
        <v>207</v>
      </c>
      <c r="E4" s="68">
        <v>0.00194791666666667</v>
      </c>
      <c r="F4" s="69">
        <v>164</v>
      </c>
      <c r="G4" s="69">
        <v>69</v>
      </c>
      <c r="H4" s="69">
        <v>35</v>
      </c>
      <c r="I4" s="69">
        <v>46</v>
      </c>
      <c r="J4" s="69">
        <v>50</v>
      </c>
      <c r="K4" s="69">
        <v>96</v>
      </c>
      <c r="L4" s="69">
        <v>138</v>
      </c>
      <c r="M4" s="139">
        <f>F4+D4</f>
        <v>371</v>
      </c>
      <c r="N4" s="5"/>
    </row>
    <row r="5" spans="1:14" ht="12.75" customHeight="1">
      <c r="A5" s="138" t="s">
        <v>84</v>
      </c>
      <c r="B5" s="66" t="s">
        <v>85</v>
      </c>
      <c r="C5" s="68">
        <v>0.00194560185185185</v>
      </c>
      <c r="D5" s="69">
        <v>210</v>
      </c>
      <c r="E5" s="68">
        <v>0.0019965277777777802</v>
      </c>
      <c r="F5" s="69">
        <v>153</v>
      </c>
      <c r="G5" s="69">
        <v>57.3</v>
      </c>
      <c r="H5" s="69">
        <v>27.5</v>
      </c>
      <c r="I5" s="69">
        <v>36</v>
      </c>
      <c r="J5" s="69">
        <v>47</v>
      </c>
      <c r="K5" s="69">
        <v>83</v>
      </c>
      <c r="L5" s="69">
        <v>127</v>
      </c>
      <c r="M5" s="139">
        <f>D5+F5</f>
        <v>363</v>
      </c>
      <c r="N5" s="5"/>
    </row>
    <row r="6" spans="1:14" ht="12.75" customHeight="1" thickBot="1">
      <c r="A6" s="138" t="s">
        <v>100</v>
      </c>
      <c r="B6" s="151" t="s">
        <v>23</v>
      </c>
      <c r="C6" s="68">
        <v>0.0021319444444444402</v>
      </c>
      <c r="D6" s="69">
        <v>186</v>
      </c>
      <c r="E6" s="68">
        <v>0.00192592592592593</v>
      </c>
      <c r="F6" s="69">
        <v>169</v>
      </c>
      <c r="G6" s="69">
        <v>51</v>
      </c>
      <c r="H6" s="69">
        <v>25</v>
      </c>
      <c r="I6" s="69">
        <v>27</v>
      </c>
      <c r="J6" s="69">
        <v>51</v>
      </c>
      <c r="K6" s="69">
        <v>78</v>
      </c>
      <c r="L6" s="69">
        <v>121</v>
      </c>
      <c r="M6" s="139">
        <f>D6+F6</f>
        <v>355</v>
      </c>
      <c r="N6" s="5"/>
    </row>
    <row r="7" spans="1:14" ht="12.75" customHeight="1" thickBot="1">
      <c r="A7" s="149" t="s">
        <v>51</v>
      </c>
      <c r="B7" s="153" t="s">
        <v>52</v>
      </c>
      <c r="C7" s="150">
        <v>0.0022743055555555602</v>
      </c>
      <c r="D7" s="69">
        <v>171</v>
      </c>
      <c r="E7" s="68">
        <v>0.0019039351851851901</v>
      </c>
      <c r="F7" s="69">
        <v>174</v>
      </c>
      <c r="G7" s="69">
        <v>51</v>
      </c>
      <c r="H7" s="69">
        <v>25</v>
      </c>
      <c r="I7" s="69">
        <v>41</v>
      </c>
      <c r="J7" s="69">
        <v>43</v>
      </c>
      <c r="K7" s="69">
        <v>84</v>
      </c>
      <c r="L7" s="69">
        <v>127</v>
      </c>
      <c r="M7" s="139">
        <f>D7+F7</f>
        <v>345</v>
      </c>
      <c r="N7" s="5"/>
    </row>
    <row r="8" spans="1:14" ht="12.75" customHeight="1">
      <c r="A8" s="138" t="s">
        <v>97</v>
      </c>
      <c r="B8" s="152" t="s">
        <v>3</v>
      </c>
      <c r="C8" s="68">
        <v>0.0023032407407407402</v>
      </c>
      <c r="D8" s="69">
        <v>168</v>
      </c>
      <c r="E8" s="68">
        <v>0.0019050925925925902</v>
      </c>
      <c r="F8" s="69">
        <v>174</v>
      </c>
      <c r="G8" s="69">
        <v>65</v>
      </c>
      <c r="H8" s="69">
        <v>32.5</v>
      </c>
      <c r="I8" s="69">
        <v>27</v>
      </c>
      <c r="J8" s="69">
        <v>37</v>
      </c>
      <c r="K8" s="69">
        <v>64</v>
      </c>
      <c r="L8" s="69">
        <v>105</v>
      </c>
      <c r="M8" s="139">
        <f>D8+F8</f>
        <v>342</v>
      </c>
      <c r="N8" s="5"/>
    </row>
    <row r="9" spans="1:14" ht="12.75" customHeight="1">
      <c r="A9" s="138" t="s">
        <v>4</v>
      </c>
      <c r="B9" s="66" t="s">
        <v>5</v>
      </c>
      <c r="C9" s="68">
        <v>0.00234027777777778</v>
      </c>
      <c r="D9" s="69">
        <v>164</v>
      </c>
      <c r="E9" s="68">
        <v>0.00199537037037037</v>
      </c>
      <c r="F9" s="69">
        <v>154</v>
      </c>
      <c r="G9" s="69">
        <v>60</v>
      </c>
      <c r="H9" s="69">
        <v>30</v>
      </c>
      <c r="I9" s="69">
        <v>30</v>
      </c>
      <c r="J9" s="69">
        <v>45</v>
      </c>
      <c r="K9" s="69">
        <v>75</v>
      </c>
      <c r="L9" s="69">
        <v>119</v>
      </c>
      <c r="M9" s="139">
        <f>D9+F9</f>
        <v>318</v>
      </c>
      <c r="N9" s="5"/>
    </row>
    <row r="10" spans="1:14" ht="12.75" customHeight="1">
      <c r="A10" s="138" t="s">
        <v>119</v>
      </c>
      <c r="B10" s="58" t="s">
        <v>120</v>
      </c>
      <c r="C10" s="68">
        <v>0.00227314814814815</v>
      </c>
      <c r="D10" s="69">
        <v>171</v>
      </c>
      <c r="E10" s="68">
        <v>0.00213078703703704</v>
      </c>
      <c r="F10" s="69">
        <v>123</v>
      </c>
      <c r="G10" s="69">
        <v>57</v>
      </c>
      <c r="H10" s="69">
        <v>27.5</v>
      </c>
      <c r="I10" s="69">
        <v>53</v>
      </c>
      <c r="J10" s="69">
        <v>48</v>
      </c>
      <c r="K10" s="69">
        <v>101</v>
      </c>
      <c r="L10" s="69">
        <v>141</v>
      </c>
      <c r="M10" s="139">
        <f>L10+D10</f>
        <v>312</v>
      </c>
      <c r="N10" s="5"/>
    </row>
    <row r="11" spans="1:14" ht="12.75" customHeight="1">
      <c r="A11" s="138" t="s">
        <v>32</v>
      </c>
      <c r="B11" s="58" t="s">
        <v>29</v>
      </c>
      <c r="C11" s="68"/>
      <c r="D11" s="69"/>
      <c r="E11" s="68">
        <v>0.0018900462962963</v>
      </c>
      <c r="F11" s="69">
        <v>178</v>
      </c>
      <c r="G11" s="69">
        <v>56.5</v>
      </c>
      <c r="H11" s="69">
        <v>27.5</v>
      </c>
      <c r="I11" s="69">
        <v>32</v>
      </c>
      <c r="J11" s="69">
        <v>59</v>
      </c>
      <c r="K11" s="69">
        <v>91</v>
      </c>
      <c r="L11" s="69">
        <v>133</v>
      </c>
      <c r="M11" s="139">
        <f>L11+F11</f>
        <v>311</v>
      </c>
      <c r="N11" s="5"/>
    </row>
    <row r="12" spans="1:14" ht="12.75" customHeight="1">
      <c r="A12" s="138" t="s">
        <v>8</v>
      </c>
      <c r="B12" s="58" t="s">
        <v>9</v>
      </c>
      <c r="C12" s="68">
        <v>0.0025104166666666703</v>
      </c>
      <c r="D12" s="69">
        <v>144</v>
      </c>
      <c r="E12" s="68">
        <v>0.00197800925925926</v>
      </c>
      <c r="F12" s="69">
        <v>158</v>
      </c>
      <c r="G12" s="69">
        <v>56</v>
      </c>
      <c r="H12" s="69">
        <v>27.5</v>
      </c>
      <c r="I12" s="69"/>
      <c r="J12" s="69">
        <v>30</v>
      </c>
      <c r="K12" s="69">
        <v>30</v>
      </c>
      <c r="L12" s="69">
        <v>38</v>
      </c>
      <c r="M12" s="139">
        <f>D12+F12</f>
        <v>302</v>
      </c>
      <c r="N12" s="5"/>
    </row>
    <row r="13" spans="1:14" ht="12.75" customHeight="1">
      <c r="A13" s="138" t="s">
        <v>44</v>
      </c>
      <c r="B13" s="66" t="s">
        <v>27</v>
      </c>
      <c r="C13" s="59">
        <v>0.0025509259259259257</v>
      </c>
      <c r="D13" s="60">
        <v>140</v>
      </c>
      <c r="E13" s="59">
        <v>0.0020601851851851853</v>
      </c>
      <c r="F13" s="60">
        <v>139</v>
      </c>
      <c r="G13" s="60">
        <v>55</v>
      </c>
      <c r="H13" s="60">
        <v>27.5</v>
      </c>
      <c r="I13" s="60">
        <v>67</v>
      </c>
      <c r="J13" s="60">
        <v>57</v>
      </c>
      <c r="K13" s="60">
        <f>I13+J13</f>
        <v>124</v>
      </c>
      <c r="L13" s="60">
        <v>155</v>
      </c>
      <c r="M13" s="140">
        <f>L13+D13</f>
        <v>295</v>
      </c>
      <c r="N13" s="5"/>
    </row>
    <row r="14" spans="1:14" ht="12.75" customHeight="1">
      <c r="A14" s="138" t="s">
        <v>12</v>
      </c>
      <c r="B14" s="58" t="s">
        <v>13</v>
      </c>
      <c r="C14" s="68">
        <v>0.00258680555555556</v>
      </c>
      <c r="D14" s="69">
        <v>136</v>
      </c>
      <c r="E14" s="68">
        <v>0.00197337962962963</v>
      </c>
      <c r="F14" s="69">
        <v>159</v>
      </c>
      <c r="G14" s="69">
        <v>58.5</v>
      </c>
      <c r="H14" s="69">
        <v>30</v>
      </c>
      <c r="I14" s="69">
        <v>35</v>
      </c>
      <c r="J14" s="69">
        <v>48</v>
      </c>
      <c r="K14" s="69">
        <v>83</v>
      </c>
      <c r="L14" s="69">
        <v>127</v>
      </c>
      <c r="M14" s="139">
        <f>D14+F14</f>
        <v>295</v>
      </c>
      <c r="N14" s="5"/>
    </row>
    <row r="15" spans="1:14" ht="12.75" customHeight="1">
      <c r="A15" s="138" t="s">
        <v>6</v>
      </c>
      <c r="B15" s="58" t="s">
        <v>7</v>
      </c>
      <c r="C15" s="68">
        <v>0.00221990740740741</v>
      </c>
      <c r="D15" s="69">
        <v>176</v>
      </c>
      <c r="E15" s="68">
        <v>0.00232523148148148</v>
      </c>
      <c r="F15" s="69">
        <v>79</v>
      </c>
      <c r="G15" s="69">
        <v>67</v>
      </c>
      <c r="H15" s="69">
        <v>32.5</v>
      </c>
      <c r="I15" s="69">
        <v>38</v>
      </c>
      <c r="J15" s="69">
        <v>32</v>
      </c>
      <c r="K15" s="69">
        <v>70</v>
      </c>
      <c r="L15" s="69">
        <v>113</v>
      </c>
      <c r="M15" s="139">
        <f>L15+D15</f>
        <v>289</v>
      </c>
      <c r="N15" s="5"/>
    </row>
    <row r="16" spans="1:14" ht="12.75" customHeight="1">
      <c r="A16" s="138" t="s">
        <v>113</v>
      </c>
      <c r="B16" s="66" t="s">
        <v>114</v>
      </c>
      <c r="C16" s="68">
        <v>0.00262731481481481</v>
      </c>
      <c r="D16" s="69">
        <v>132</v>
      </c>
      <c r="E16" s="68">
        <v>0.0020162037037036997</v>
      </c>
      <c r="F16" s="69">
        <v>149</v>
      </c>
      <c r="G16" s="69">
        <v>61.7</v>
      </c>
      <c r="H16" s="69">
        <v>30</v>
      </c>
      <c r="I16" s="69">
        <v>21</v>
      </c>
      <c r="J16" s="69">
        <v>30</v>
      </c>
      <c r="K16" s="69">
        <v>51</v>
      </c>
      <c r="L16" s="69">
        <v>83</v>
      </c>
      <c r="M16" s="139">
        <f>D16+F16</f>
        <v>281</v>
      </c>
      <c r="N16" s="5"/>
    </row>
    <row r="17" spans="1:14" ht="12.75" customHeight="1">
      <c r="A17" s="141" t="s">
        <v>72</v>
      </c>
      <c r="B17" s="58" t="s">
        <v>56</v>
      </c>
      <c r="C17" s="68">
        <v>0.0027500000000000003</v>
      </c>
      <c r="D17" s="69">
        <v>120</v>
      </c>
      <c r="E17" s="68">
        <v>0.00198263888888889</v>
      </c>
      <c r="F17" s="69">
        <v>157</v>
      </c>
      <c r="G17" s="69">
        <v>56</v>
      </c>
      <c r="H17" s="69">
        <v>27.5</v>
      </c>
      <c r="I17" s="69">
        <v>39</v>
      </c>
      <c r="J17" s="69">
        <v>40</v>
      </c>
      <c r="K17" s="69">
        <v>79</v>
      </c>
      <c r="L17" s="69">
        <v>122</v>
      </c>
      <c r="M17" s="139">
        <f>L17+F17</f>
        <v>279</v>
      </c>
      <c r="N17" s="5"/>
    </row>
    <row r="18" spans="1:14" ht="12.75" customHeight="1" thickBot="1">
      <c r="A18" s="144" t="s">
        <v>58</v>
      </c>
      <c r="B18" s="145" t="s">
        <v>3</v>
      </c>
      <c r="C18" s="146">
        <v>0.002519675925925926</v>
      </c>
      <c r="D18" s="147">
        <v>143</v>
      </c>
      <c r="E18" s="146">
        <v>0.00209375</v>
      </c>
      <c r="F18" s="147">
        <v>131</v>
      </c>
      <c r="G18" s="147">
        <v>65</v>
      </c>
      <c r="H18" s="147">
        <v>32.5</v>
      </c>
      <c r="I18" s="147">
        <v>29</v>
      </c>
      <c r="J18" s="147">
        <v>42</v>
      </c>
      <c r="K18" s="147">
        <f>I18+J18</f>
        <v>71</v>
      </c>
      <c r="L18" s="147">
        <v>114</v>
      </c>
      <c r="M18" s="148">
        <f>F18+D18</f>
        <v>274</v>
      </c>
      <c r="N18" s="5"/>
    </row>
    <row r="19" spans="1:14" ht="12.75" customHeight="1">
      <c r="A19" s="132" t="s">
        <v>63</v>
      </c>
      <c r="B19" s="133" t="s">
        <v>64</v>
      </c>
      <c r="C19" s="154">
        <v>0.0026458333333333303</v>
      </c>
      <c r="D19" s="155">
        <v>130</v>
      </c>
      <c r="E19" s="154">
        <v>0.00210069444444444</v>
      </c>
      <c r="F19" s="155">
        <v>130</v>
      </c>
      <c r="G19" s="155">
        <v>64.5</v>
      </c>
      <c r="H19" s="155">
        <v>32.5</v>
      </c>
      <c r="I19" s="155">
        <v>36</v>
      </c>
      <c r="J19" s="155">
        <v>40</v>
      </c>
      <c r="K19" s="155">
        <v>76</v>
      </c>
      <c r="L19" s="155">
        <v>120</v>
      </c>
      <c r="M19" s="156">
        <f>D19+F19</f>
        <v>260</v>
      </c>
      <c r="N19" s="5"/>
    </row>
    <row r="20" spans="1:14" ht="12.75" customHeight="1">
      <c r="A20" s="138" t="s">
        <v>103</v>
      </c>
      <c r="B20" s="58" t="s">
        <v>17</v>
      </c>
      <c r="C20" s="68">
        <v>0.0027083333333333334</v>
      </c>
      <c r="D20" s="69">
        <v>124</v>
      </c>
      <c r="E20" s="68">
        <v>0.0025324074074074073</v>
      </c>
      <c r="F20" s="69">
        <v>32</v>
      </c>
      <c r="G20" s="69">
        <v>48.3</v>
      </c>
      <c r="H20" s="69">
        <v>25</v>
      </c>
      <c r="I20" s="69">
        <v>37</v>
      </c>
      <c r="J20" s="69">
        <v>40</v>
      </c>
      <c r="K20" s="69">
        <v>77</v>
      </c>
      <c r="L20" s="69">
        <v>121</v>
      </c>
      <c r="M20" s="157">
        <v>245</v>
      </c>
      <c r="N20" s="5"/>
    </row>
    <row r="21" spans="1:14" ht="12.75" customHeight="1" thickBot="1">
      <c r="A21" s="158" t="s">
        <v>148</v>
      </c>
      <c r="B21" s="159" t="s">
        <v>42</v>
      </c>
      <c r="C21" s="160">
        <v>0.0032627314814814815</v>
      </c>
      <c r="D21" s="161">
        <v>74</v>
      </c>
      <c r="E21" s="160">
        <v>0.0027662037037037034</v>
      </c>
      <c r="F21" s="161">
        <v>0</v>
      </c>
      <c r="G21" s="161">
        <v>50</v>
      </c>
      <c r="H21" s="161">
        <v>25</v>
      </c>
      <c r="I21" s="161">
        <v>13</v>
      </c>
      <c r="J21" s="161">
        <v>28</v>
      </c>
      <c r="K21" s="161">
        <v>41</v>
      </c>
      <c r="L21" s="161">
        <v>61</v>
      </c>
      <c r="M21" s="162">
        <v>135</v>
      </c>
      <c r="N21" s="5"/>
    </row>
    <row r="22" spans="1:14" ht="12.75" customHeight="1">
      <c r="A22" s="23"/>
      <c r="B22" s="2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 customHeight="1">
      <c r="A23" s="24" t="s">
        <v>139</v>
      </c>
      <c r="B23" s="2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3" ht="12.75" customHeight="1">
      <c r="A24" s="6" t="s">
        <v>126</v>
      </c>
      <c r="B24" s="7" t="s">
        <v>127</v>
      </c>
      <c r="C24" s="7" t="s">
        <v>128</v>
      </c>
      <c r="D24" s="8" t="s">
        <v>129</v>
      </c>
      <c r="E24" s="8" t="s">
        <v>130</v>
      </c>
      <c r="F24" s="8" t="s">
        <v>131</v>
      </c>
      <c r="G24" s="9" t="s">
        <v>132</v>
      </c>
      <c r="H24" s="9" t="s">
        <v>133</v>
      </c>
      <c r="I24" s="8" t="s">
        <v>134</v>
      </c>
      <c r="J24" s="8" t="s">
        <v>135</v>
      </c>
      <c r="K24" s="8" t="s">
        <v>136</v>
      </c>
      <c r="L24" s="8" t="s">
        <v>137</v>
      </c>
      <c r="M24" s="10" t="s">
        <v>138</v>
      </c>
    </row>
    <row r="25" spans="1:14" ht="12.75" customHeight="1">
      <c r="A25" s="11" t="s">
        <v>123</v>
      </c>
      <c r="B25" s="25" t="s">
        <v>124</v>
      </c>
      <c r="C25" s="26">
        <v>0.00207291666666667</v>
      </c>
      <c r="D25" s="27">
        <v>183</v>
      </c>
      <c r="E25" s="26">
        <v>0.00189583333333333</v>
      </c>
      <c r="F25" s="27">
        <v>164</v>
      </c>
      <c r="G25" s="27">
        <v>70</v>
      </c>
      <c r="H25" s="27">
        <v>35</v>
      </c>
      <c r="I25" s="27"/>
      <c r="J25" s="27"/>
      <c r="K25" s="27">
        <v>0</v>
      </c>
      <c r="L25" s="28"/>
      <c r="M25" s="15">
        <f>F25+D25</f>
        <v>347</v>
      </c>
      <c r="N25" s="5"/>
    </row>
    <row r="26" spans="1:14" ht="12.75" customHeight="1">
      <c r="A26" s="11" t="s">
        <v>45</v>
      </c>
      <c r="B26" s="12" t="s">
        <v>5</v>
      </c>
      <c r="C26" s="13">
        <v>0.00218634259259259</v>
      </c>
      <c r="D26" s="14">
        <v>170</v>
      </c>
      <c r="E26" s="13">
        <v>0.0019548611111111103</v>
      </c>
      <c r="F26" s="14">
        <v>151</v>
      </c>
      <c r="G26" s="14">
        <v>53</v>
      </c>
      <c r="H26" s="14">
        <v>27.5</v>
      </c>
      <c r="I26" s="14">
        <v>34</v>
      </c>
      <c r="J26" s="14">
        <v>36</v>
      </c>
      <c r="K26" s="14">
        <v>70</v>
      </c>
      <c r="L26" s="14">
        <v>99</v>
      </c>
      <c r="M26" s="15">
        <f>F26+D26</f>
        <v>321</v>
      </c>
      <c r="N26" s="5"/>
    </row>
    <row r="27" spans="1:14" ht="12.75" customHeight="1">
      <c r="A27" s="11" t="s">
        <v>86</v>
      </c>
      <c r="B27" s="12" t="s">
        <v>85</v>
      </c>
      <c r="C27" s="13">
        <v>0.00200462962962963</v>
      </c>
      <c r="D27" s="14">
        <v>191</v>
      </c>
      <c r="E27" s="13">
        <v>0.00217592592592593</v>
      </c>
      <c r="F27" s="14">
        <v>101</v>
      </c>
      <c r="G27" s="14">
        <v>65</v>
      </c>
      <c r="H27" s="14">
        <v>32.5</v>
      </c>
      <c r="I27" s="14">
        <v>43</v>
      </c>
      <c r="J27" s="14">
        <v>49</v>
      </c>
      <c r="K27" s="14">
        <v>92</v>
      </c>
      <c r="L27" s="14">
        <v>123</v>
      </c>
      <c r="M27" s="15">
        <f>L27+D27</f>
        <v>314</v>
      </c>
      <c r="N27" s="5"/>
    </row>
    <row r="28" spans="1:14" ht="12.75" customHeight="1">
      <c r="A28" s="11" t="s">
        <v>68</v>
      </c>
      <c r="B28" s="12" t="s">
        <v>69</v>
      </c>
      <c r="C28" s="13">
        <v>0.00221643518518519</v>
      </c>
      <c r="D28" s="14">
        <v>167</v>
      </c>
      <c r="E28" s="13">
        <v>0.00198726851851852</v>
      </c>
      <c r="F28" s="14">
        <v>143</v>
      </c>
      <c r="G28" s="14">
        <v>56</v>
      </c>
      <c r="H28" s="14">
        <v>27.5</v>
      </c>
      <c r="I28" s="14">
        <v>36</v>
      </c>
      <c r="J28" s="14">
        <v>50</v>
      </c>
      <c r="K28" s="14">
        <v>86</v>
      </c>
      <c r="L28" s="14">
        <v>117</v>
      </c>
      <c r="M28" s="15">
        <f aca="true" t="shared" si="0" ref="M28:M33">F28+D28</f>
        <v>310</v>
      </c>
      <c r="N28" s="5"/>
    </row>
    <row r="29" spans="1:14" ht="12.75" customHeight="1">
      <c r="A29" s="11" t="s">
        <v>81</v>
      </c>
      <c r="B29" s="12" t="s">
        <v>64</v>
      </c>
      <c r="C29" s="13">
        <v>0.00234490740740741</v>
      </c>
      <c r="D29" s="14">
        <v>153</v>
      </c>
      <c r="E29" s="13">
        <v>0.0020370370370370403</v>
      </c>
      <c r="F29" s="14">
        <v>132</v>
      </c>
      <c r="G29" s="14">
        <v>66</v>
      </c>
      <c r="H29" s="14">
        <v>32.5</v>
      </c>
      <c r="I29" s="14">
        <v>35</v>
      </c>
      <c r="J29" s="14">
        <v>45</v>
      </c>
      <c r="K29" s="14">
        <v>80</v>
      </c>
      <c r="L29" s="14">
        <v>111</v>
      </c>
      <c r="M29" s="15">
        <f t="shared" si="0"/>
        <v>285</v>
      </c>
      <c r="N29" s="5"/>
    </row>
    <row r="30" spans="1:14" ht="12.75" customHeight="1">
      <c r="A30" s="11" t="s">
        <v>118</v>
      </c>
      <c r="B30" s="12" t="s">
        <v>23</v>
      </c>
      <c r="C30" s="13">
        <v>0.00239583333333333</v>
      </c>
      <c r="D30" s="14">
        <v>148</v>
      </c>
      <c r="E30" s="13">
        <v>0.00201851851851852</v>
      </c>
      <c r="F30" s="14">
        <v>136</v>
      </c>
      <c r="G30" s="14">
        <v>60.5</v>
      </c>
      <c r="H30" s="14">
        <v>30</v>
      </c>
      <c r="I30" s="14">
        <v>47</v>
      </c>
      <c r="J30" s="14">
        <v>49</v>
      </c>
      <c r="K30" s="14">
        <v>96</v>
      </c>
      <c r="L30" s="14">
        <v>126</v>
      </c>
      <c r="M30" s="15">
        <f t="shared" si="0"/>
        <v>284</v>
      </c>
      <c r="N30" s="5"/>
    </row>
    <row r="31" spans="1:14" ht="12.75" customHeight="1">
      <c r="A31" s="11" t="s">
        <v>59</v>
      </c>
      <c r="B31" s="25" t="s">
        <v>39</v>
      </c>
      <c r="C31" s="26">
        <v>0.0024594907407407404</v>
      </c>
      <c r="D31" s="27">
        <v>141</v>
      </c>
      <c r="E31" s="26">
        <v>0.00199189814814815</v>
      </c>
      <c r="F31" s="27">
        <v>142</v>
      </c>
      <c r="G31" s="27">
        <v>55</v>
      </c>
      <c r="H31" s="27">
        <v>27.5</v>
      </c>
      <c r="I31" s="27">
        <v>56</v>
      </c>
      <c r="J31" s="27">
        <v>60</v>
      </c>
      <c r="K31" s="27">
        <v>116</v>
      </c>
      <c r="L31" s="27">
        <v>140</v>
      </c>
      <c r="M31" s="15">
        <f t="shared" si="0"/>
        <v>283</v>
      </c>
      <c r="N31" s="5"/>
    </row>
    <row r="32" spans="1:14" ht="12.75" customHeight="1">
      <c r="A32" s="17" t="s">
        <v>95</v>
      </c>
      <c r="B32" s="18" t="s">
        <v>7</v>
      </c>
      <c r="C32" s="19">
        <v>0.00239583333333333</v>
      </c>
      <c r="D32" s="20">
        <v>148</v>
      </c>
      <c r="E32" s="19">
        <v>0.00204282407407407</v>
      </c>
      <c r="F32" s="20">
        <v>131</v>
      </c>
      <c r="G32" s="20">
        <v>60</v>
      </c>
      <c r="H32" s="20">
        <v>30</v>
      </c>
      <c r="I32" s="20">
        <v>43</v>
      </c>
      <c r="J32" s="20">
        <v>35</v>
      </c>
      <c r="K32" s="20">
        <v>78</v>
      </c>
      <c r="L32" s="20">
        <v>110</v>
      </c>
      <c r="M32" s="21">
        <f t="shared" si="0"/>
        <v>279</v>
      </c>
      <c r="N32" s="5"/>
    </row>
    <row r="33" spans="1:14" ht="12.75" customHeight="1">
      <c r="A33" s="17" t="s">
        <v>70</v>
      </c>
      <c r="B33" s="18" t="s">
        <v>69</v>
      </c>
      <c r="C33" s="19">
        <v>0.0024861111111111104</v>
      </c>
      <c r="D33" s="20">
        <v>138</v>
      </c>
      <c r="E33" s="19">
        <v>0.00209837962962963</v>
      </c>
      <c r="F33" s="20">
        <v>118</v>
      </c>
      <c r="G33" s="20"/>
      <c r="H33" s="20"/>
      <c r="I33" s="20"/>
      <c r="J33" s="20"/>
      <c r="K33" s="20">
        <v>0</v>
      </c>
      <c r="L33" s="20"/>
      <c r="M33" s="22">
        <f t="shared" si="0"/>
        <v>256</v>
      </c>
      <c r="N33" s="5"/>
    </row>
    <row r="34" spans="1:14" ht="12.75" customHeight="1">
      <c r="A34" s="29"/>
      <c r="B34" s="2"/>
      <c r="C34" s="3"/>
      <c r="D34" s="4"/>
      <c r="E34" s="3"/>
      <c r="F34" s="4"/>
      <c r="G34" s="4"/>
      <c r="H34" s="4"/>
      <c r="I34" s="4"/>
      <c r="J34" s="4"/>
      <c r="K34" s="4"/>
      <c r="L34" s="4"/>
      <c r="M34" s="30"/>
      <c r="N34" s="5"/>
    </row>
    <row r="35" spans="1:14" ht="12.75" customHeight="1">
      <c r="A35" s="31" t="s">
        <v>140</v>
      </c>
      <c r="B35" s="32"/>
      <c r="C35" s="33"/>
      <c r="D35" s="34"/>
      <c r="E35" s="34"/>
      <c r="F35" s="34"/>
      <c r="G35" s="1"/>
      <c r="H35" s="1"/>
      <c r="I35" s="34"/>
      <c r="J35" s="34"/>
      <c r="K35" s="34"/>
      <c r="L35" s="34"/>
      <c r="M35" s="33"/>
      <c r="N35" s="5"/>
    </row>
    <row r="36" spans="1:14" ht="12.75" customHeight="1">
      <c r="A36" s="6" t="s">
        <v>126</v>
      </c>
      <c r="B36" s="7" t="s">
        <v>127</v>
      </c>
      <c r="C36" s="7" t="s">
        <v>128</v>
      </c>
      <c r="D36" s="8" t="s">
        <v>129</v>
      </c>
      <c r="E36" s="8" t="s">
        <v>130</v>
      </c>
      <c r="F36" s="8" t="s">
        <v>131</v>
      </c>
      <c r="G36" s="9" t="s">
        <v>132</v>
      </c>
      <c r="H36" s="9" t="s">
        <v>133</v>
      </c>
      <c r="I36" s="8" t="s">
        <v>134</v>
      </c>
      <c r="J36" s="8" t="s">
        <v>135</v>
      </c>
      <c r="K36" s="8" t="s">
        <v>136</v>
      </c>
      <c r="L36" s="8" t="s">
        <v>137</v>
      </c>
      <c r="M36" s="10" t="s">
        <v>138</v>
      </c>
      <c r="N36" s="5"/>
    </row>
    <row r="37" spans="1:14" ht="12.75" customHeight="1">
      <c r="A37" s="35" t="s">
        <v>25</v>
      </c>
      <c r="B37" s="25" t="s">
        <v>11</v>
      </c>
      <c r="C37" s="26">
        <v>0.0019791666666666703</v>
      </c>
      <c r="D37" s="27">
        <v>174</v>
      </c>
      <c r="E37" s="26"/>
      <c r="F37" s="27"/>
      <c r="G37" s="27">
        <v>57</v>
      </c>
      <c r="H37" s="27">
        <v>27.5</v>
      </c>
      <c r="I37" s="27">
        <v>74</v>
      </c>
      <c r="J37" s="27">
        <v>86</v>
      </c>
      <c r="K37" s="27">
        <v>160</v>
      </c>
      <c r="L37" s="27">
        <v>144</v>
      </c>
      <c r="M37" s="15">
        <f>L37+D37</f>
        <v>318</v>
      </c>
      <c r="N37" s="5"/>
    </row>
    <row r="38" spans="1:14" ht="12.75" customHeight="1">
      <c r="A38" s="11" t="s">
        <v>26</v>
      </c>
      <c r="B38" s="16" t="s">
        <v>27</v>
      </c>
      <c r="C38" s="13">
        <v>0.00215509259259259</v>
      </c>
      <c r="D38" s="14">
        <v>152</v>
      </c>
      <c r="E38" s="13">
        <v>0.0019212962962963</v>
      </c>
      <c r="F38" s="14">
        <v>138</v>
      </c>
      <c r="G38" s="14">
        <v>65.5</v>
      </c>
      <c r="H38" s="14">
        <v>32.5</v>
      </c>
      <c r="I38" s="14">
        <v>61</v>
      </c>
      <c r="J38" s="14">
        <v>72</v>
      </c>
      <c r="K38" s="14">
        <v>133</v>
      </c>
      <c r="L38" s="14">
        <v>130</v>
      </c>
      <c r="M38" s="15">
        <f>L38+D38</f>
        <v>282</v>
      </c>
      <c r="N38" s="5"/>
    </row>
    <row r="39" spans="1:14" ht="12.75" customHeight="1" thickBot="1">
      <c r="A39" s="163" t="s">
        <v>22</v>
      </c>
      <c r="B39" s="164" t="s">
        <v>23</v>
      </c>
      <c r="C39" s="165">
        <v>0.00210416666666667</v>
      </c>
      <c r="D39" s="166">
        <v>158</v>
      </c>
      <c r="E39" s="165"/>
      <c r="F39" s="166"/>
      <c r="G39" s="166">
        <v>71</v>
      </c>
      <c r="H39" s="166">
        <v>35</v>
      </c>
      <c r="I39" s="166">
        <v>60</v>
      </c>
      <c r="J39" s="166">
        <v>60</v>
      </c>
      <c r="K39" s="166">
        <v>120</v>
      </c>
      <c r="L39" s="166">
        <v>122</v>
      </c>
      <c r="M39" s="167">
        <f>L39+D39</f>
        <v>280</v>
      </c>
      <c r="N39" s="5"/>
    </row>
    <row r="40" spans="1:14" ht="12.75" customHeight="1" thickBot="1">
      <c r="A40" s="168" t="s">
        <v>147</v>
      </c>
      <c r="B40" s="169" t="s">
        <v>56</v>
      </c>
      <c r="C40" s="170">
        <v>0.0023506944444444443</v>
      </c>
      <c r="D40" s="171">
        <v>131</v>
      </c>
      <c r="E40" s="170">
        <v>0.002184027777777778</v>
      </c>
      <c r="F40" s="171">
        <v>79</v>
      </c>
      <c r="G40" s="171">
        <v>71</v>
      </c>
      <c r="H40" s="171">
        <v>35</v>
      </c>
      <c r="I40" s="171">
        <v>44</v>
      </c>
      <c r="J40" s="171">
        <v>45</v>
      </c>
      <c r="K40" s="172">
        <f>I40+J40</f>
        <v>89</v>
      </c>
      <c r="L40" s="171">
        <v>96</v>
      </c>
      <c r="M40" s="173">
        <f>L40+D40</f>
        <v>227</v>
      </c>
      <c r="N40" s="5"/>
    </row>
    <row r="41" spans="1:14" ht="12.75" customHeight="1">
      <c r="A41" s="29"/>
      <c r="B41" s="2"/>
      <c r="C41" s="3"/>
      <c r="D41" s="4"/>
      <c r="E41" s="3"/>
      <c r="F41" s="4"/>
      <c r="G41" s="4"/>
      <c r="H41" s="4"/>
      <c r="I41" s="4"/>
      <c r="J41" s="4"/>
      <c r="K41" s="4"/>
      <c r="L41" s="4"/>
      <c r="M41" s="4"/>
      <c r="N41" s="5"/>
    </row>
    <row r="42" spans="1:14" ht="12.75" customHeight="1">
      <c r="A42" s="1" t="s">
        <v>141</v>
      </c>
      <c r="B42" s="2"/>
      <c r="C42" s="4"/>
      <c r="D42" s="4"/>
      <c r="E42" s="3"/>
      <c r="F42" s="4"/>
      <c r="G42" s="4"/>
      <c r="H42" s="4"/>
      <c r="I42" s="4"/>
      <c r="J42" s="4"/>
      <c r="K42" s="4"/>
      <c r="L42" s="4"/>
      <c r="M42" s="4"/>
      <c r="N42" s="5"/>
    </row>
    <row r="43" spans="1:13" ht="12.75" customHeight="1">
      <c r="A43" s="6" t="s">
        <v>126</v>
      </c>
      <c r="B43" s="7" t="s">
        <v>127</v>
      </c>
      <c r="C43" s="7" t="s">
        <v>128</v>
      </c>
      <c r="D43" s="8" t="s">
        <v>129</v>
      </c>
      <c r="E43" s="8" t="s">
        <v>130</v>
      </c>
      <c r="F43" s="8" t="s">
        <v>131</v>
      </c>
      <c r="G43" s="9" t="s">
        <v>132</v>
      </c>
      <c r="H43" s="9" t="s">
        <v>133</v>
      </c>
      <c r="I43" s="8" t="s">
        <v>134</v>
      </c>
      <c r="J43" s="8" t="s">
        <v>135</v>
      </c>
      <c r="K43" s="8" t="s">
        <v>136</v>
      </c>
      <c r="L43" s="8" t="s">
        <v>137</v>
      </c>
      <c r="M43" s="10" t="s">
        <v>138</v>
      </c>
    </row>
    <row r="44" spans="1:14" ht="12.75" customHeight="1">
      <c r="A44" s="36" t="s">
        <v>122</v>
      </c>
      <c r="B44" s="37" t="s">
        <v>23</v>
      </c>
      <c r="C44" s="38">
        <v>0.00202199074074074</v>
      </c>
      <c r="D44" s="28">
        <v>177</v>
      </c>
      <c r="E44" s="38"/>
      <c r="F44" s="28"/>
      <c r="G44" s="28">
        <v>57</v>
      </c>
      <c r="H44" s="28">
        <v>27.5</v>
      </c>
      <c r="I44" s="28">
        <v>52</v>
      </c>
      <c r="J44" s="28">
        <v>71</v>
      </c>
      <c r="K44" s="28">
        <v>123</v>
      </c>
      <c r="L44" s="39">
        <v>132</v>
      </c>
      <c r="M44" s="40">
        <f aca="true" t="shared" si="1" ref="M44:M52">L44+D44</f>
        <v>309</v>
      </c>
      <c r="N44" s="5"/>
    </row>
    <row r="45" spans="1:14" ht="12.75" customHeight="1">
      <c r="A45" s="11" t="s">
        <v>121</v>
      </c>
      <c r="B45" s="12" t="s">
        <v>85</v>
      </c>
      <c r="C45" s="13">
        <v>0.0020011574074074103</v>
      </c>
      <c r="D45" s="14">
        <v>180</v>
      </c>
      <c r="E45" s="13">
        <v>0.0018275462962963</v>
      </c>
      <c r="F45" s="14">
        <v>171</v>
      </c>
      <c r="G45" s="14">
        <v>54.3</v>
      </c>
      <c r="H45" s="14">
        <v>27.5</v>
      </c>
      <c r="I45" s="14">
        <v>57</v>
      </c>
      <c r="J45" s="14">
        <v>61</v>
      </c>
      <c r="K45" s="14">
        <v>118</v>
      </c>
      <c r="L45" s="14">
        <v>128</v>
      </c>
      <c r="M45" s="15">
        <f t="shared" si="1"/>
        <v>308</v>
      </c>
      <c r="N45" s="5"/>
    </row>
    <row r="46" spans="1:14" ht="12.75" customHeight="1">
      <c r="A46" s="11" t="s">
        <v>62</v>
      </c>
      <c r="B46" s="12" t="s">
        <v>39</v>
      </c>
      <c r="C46" s="13">
        <v>0.0018217592592592602</v>
      </c>
      <c r="D46" s="14">
        <v>210</v>
      </c>
      <c r="E46" s="13">
        <v>0.00212962962962963</v>
      </c>
      <c r="F46" s="14">
        <v>103</v>
      </c>
      <c r="G46" s="14">
        <v>72.3</v>
      </c>
      <c r="H46" s="14">
        <v>35</v>
      </c>
      <c r="I46" s="14">
        <v>33</v>
      </c>
      <c r="J46" s="14">
        <v>45</v>
      </c>
      <c r="K46" s="14">
        <v>78</v>
      </c>
      <c r="L46" s="14">
        <v>93</v>
      </c>
      <c r="M46" s="15">
        <f t="shared" si="1"/>
        <v>303</v>
      </c>
      <c r="N46" s="5"/>
    </row>
    <row r="47" spans="1:14" ht="12.75" customHeight="1">
      <c r="A47" s="11" t="s">
        <v>92</v>
      </c>
      <c r="B47" s="12" t="s">
        <v>7</v>
      </c>
      <c r="C47" s="13">
        <v>0.00207407407407407</v>
      </c>
      <c r="D47" s="14">
        <v>171</v>
      </c>
      <c r="E47" s="13">
        <v>0.00189351851851852</v>
      </c>
      <c r="F47" s="14">
        <v>156</v>
      </c>
      <c r="G47" s="14">
        <v>61</v>
      </c>
      <c r="H47" s="14">
        <v>30</v>
      </c>
      <c r="I47" s="14">
        <v>65</v>
      </c>
      <c r="J47" s="14">
        <v>54</v>
      </c>
      <c r="K47" s="14">
        <v>119</v>
      </c>
      <c r="L47" s="14">
        <v>129</v>
      </c>
      <c r="M47" s="15">
        <f t="shared" si="1"/>
        <v>300</v>
      </c>
      <c r="N47" s="5"/>
    </row>
    <row r="48" spans="1:14" ht="12.75" customHeight="1">
      <c r="A48" s="11" t="s">
        <v>110</v>
      </c>
      <c r="B48" s="12" t="s">
        <v>34</v>
      </c>
      <c r="C48" s="13">
        <v>0.0020474537037037037</v>
      </c>
      <c r="D48" s="14">
        <v>174</v>
      </c>
      <c r="E48" s="13">
        <v>0.002415509259259259</v>
      </c>
      <c r="F48" s="14">
        <v>39</v>
      </c>
      <c r="G48" s="14">
        <v>64</v>
      </c>
      <c r="H48" s="14">
        <v>32.5</v>
      </c>
      <c r="I48" s="14">
        <v>44</v>
      </c>
      <c r="J48" s="14">
        <v>49</v>
      </c>
      <c r="K48" s="14">
        <v>93</v>
      </c>
      <c r="L48" s="14">
        <v>110</v>
      </c>
      <c r="M48" s="15">
        <v>284</v>
      </c>
      <c r="N48" s="5"/>
    </row>
    <row r="49" spans="1:14" ht="12.75" customHeight="1">
      <c r="A49" s="11" t="s">
        <v>117</v>
      </c>
      <c r="B49" s="12" t="s">
        <v>17</v>
      </c>
      <c r="C49" s="13">
        <v>0.002158564814814815</v>
      </c>
      <c r="D49" s="14">
        <v>161</v>
      </c>
      <c r="E49" s="13">
        <v>0.002530092592592593</v>
      </c>
      <c r="F49" s="14">
        <v>13</v>
      </c>
      <c r="G49" s="14">
        <v>62.3</v>
      </c>
      <c r="H49" s="14">
        <v>30</v>
      </c>
      <c r="I49" s="14">
        <v>44</v>
      </c>
      <c r="J49" s="14">
        <v>57</v>
      </c>
      <c r="K49" s="14">
        <v>101</v>
      </c>
      <c r="L49" s="14">
        <v>116</v>
      </c>
      <c r="M49" s="15">
        <v>277</v>
      </c>
      <c r="N49" s="5"/>
    </row>
    <row r="50" spans="1:14" ht="12.75" customHeight="1">
      <c r="A50" s="11" t="s">
        <v>28</v>
      </c>
      <c r="B50" s="12" t="s">
        <v>29</v>
      </c>
      <c r="C50" s="13">
        <v>0.0021319444444444402</v>
      </c>
      <c r="D50" s="14">
        <v>164</v>
      </c>
      <c r="E50" s="13">
        <v>0.00201967592592593</v>
      </c>
      <c r="F50" s="14">
        <v>128</v>
      </c>
      <c r="G50" s="14">
        <v>69</v>
      </c>
      <c r="H50" s="14">
        <v>35</v>
      </c>
      <c r="I50" s="14">
        <v>43</v>
      </c>
      <c r="J50" s="14">
        <v>52</v>
      </c>
      <c r="K50" s="14">
        <v>95</v>
      </c>
      <c r="L50" s="14">
        <v>111</v>
      </c>
      <c r="M50" s="15">
        <f t="shared" si="1"/>
        <v>275</v>
      </c>
      <c r="N50" s="5"/>
    </row>
    <row r="51" spans="1:14" ht="12.75" customHeight="1">
      <c r="A51" s="125" t="s">
        <v>99</v>
      </c>
      <c r="B51" s="2" t="s">
        <v>23</v>
      </c>
      <c r="C51" s="3">
        <v>0.00272337962962963</v>
      </c>
      <c r="D51" s="4">
        <v>101</v>
      </c>
      <c r="E51" s="3">
        <v>0.001920138888888889</v>
      </c>
      <c r="F51" s="4">
        <v>150</v>
      </c>
      <c r="G51" s="4">
        <v>60</v>
      </c>
      <c r="H51" s="4">
        <v>30</v>
      </c>
      <c r="I51" s="4">
        <v>53</v>
      </c>
      <c r="J51" s="4">
        <v>56</v>
      </c>
      <c r="K51" s="4">
        <v>109</v>
      </c>
      <c r="L51" s="4">
        <v>122</v>
      </c>
      <c r="M51" s="126">
        <v>272</v>
      </c>
      <c r="N51" s="5"/>
    </row>
    <row r="52" spans="1:14" ht="12.75" customHeight="1" thickBot="1">
      <c r="A52" s="17" t="s">
        <v>53</v>
      </c>
      <c r="B52" s="18" t="s">
        <v>17</v>
      </c>
      <c r="C52" s="19">
        <v>0.0022013888888888903</v>
      </c>
      <c r="D52" s="20">
        <v>157</v>
      </c>
      <c r="E52" s="19">
        <v>0.0019814814814814803</v>
      </c>
      <c r="F52" s="20">
        <v>137</v>
      </c>
      <c r="G52" s="20">
        <v>51</v>
      </c>
      <c r="H52" s="20">
        <v>25</v>
      </c>
      <c r="I52" s="20">
        <v>47</v>
      </c>
      <c r="J52" s="20">
        <v>50</v>
      </c>
      <c r="K52" s="20">
        <v>97</v>
      </c>
      <c r="L52" s="20">
        <v>113</v>
      </c>
      <c r="M52" s="21">
        <f t="shared" si="1"/>
        <v>270</v>
      </c>
      <c r="N52" s="5"/>
    </row>
    <row r="53" spans="1:14" ht="16.5" customHeight="1">
      <c r="A53" s="29"/>
      <c r="B53" s="2"/>
      <c r="C53" s="4"/>
      <c r="D53" s="4"/>
      <c r="E53" s="3"/>
      <c r="F53" s="4"/>
      <c r="G53" s="4"/>
      <c r="H53" s="4"/>
      <c r="I53" s="4"/>
      <c r="J53" s="4"/>
      <c r="K53" s="4"/>
      <c r="L53" s="4"/>
      <c r="M53" s="4"/>
      <c r="N53" s="5"/>
    </row>
    <row r="54" spans="1:13" ht="14.25" customHeight="1">
      <c r="A54" s="24" t="s">
        <v>142</v>
      </c>
      <c r="B54" s="2"/>
      <c r="C54" s="3"/>
      <c r="D54" s="4"/>
      <c r="E54" s="3"/>
      <c r="F54" s="4"/>
      <c r="G54" s="4"/>
      <c r="H54" s="4"/>
      <c r="I54" s="4"/>
      <c r="J54" s="4"/>
      <c r="K54" s="4"/>
      <c r="L54" s="4"/>
      <c r="M54" s="4"/>
    </row>
    <row r="55" spans="1:13" ht="12.75" customHeight="1">
      <c r="A55" s="6" t="s">
        <v>126</v>
      </c>
      <c r="B55" s="7" t="s">
        <v>127</v>
      </c>
      <c r="C55" s="7" t="s">
        <v>128</v>
      </c>
      <c r="D55" s="8" t="s">
        <v>129</v>
      </c>
      <c r="E55" s="8" t="s">
        <v>130</v>
      </c>
      <c r="F55" s="8" t="s">
        <v>131</v>
      </c>
      <c r="G55" s="9" t="s">
        <v>132</v>
      </c>
      <c r="H55" s="9" t="s">
        <v>133</v>
      </c>
      <c r="I55" s="8" t="s">
        <v>134</v>
      </c>
      <c r="J55" s="8" t="s">
        <v>135</v>
      </c>
      <c r="K55" s="8" t="s">
        <v>136</v>
      </c>
      <c r="L55" s="8" t="s">
        <v>137</v>
      </c>
      <c r="M55" s="10" t="s">
        <v>138</v>
      </c>
    </row>
    <row r="56" spans="1:13" ht="12.75" customHeight="1">
      <c r="A56" s="41" t="s">
        <v>90</v>
      </c>
      <c r="B56" s="37" t="s">
        <v>42</v>
      </c>
      <c r="C56" s="38">
        <v>0.00186689814814815</v>
      </c>
      <c r="D56" s="28">
        <v>197</v>
      </c>
      <c r="E56" s="38">
        <v>0.0033634259259259303</v>
      </c>
      <c r="F56" s="28">
        <v>190</v>
      </c>
      <c r="G56" s="28">
        <v>71</v>
      </c>
      <c r="H56" s="28">
        <v>35</v>
      </c>
      <c r="I56" s="28">
        <v>56</v>
      </c>
      <c r="J56" s="28">
        <v>57</v>
      </c>
      <c r="K56" s="28">
        <v>113</v>
      </c>
      <c r="L56" s="28">
        <v>149</v>
      </c>
      <c r="M56" s="42">
        <f>F56+D56</f>
        <v>387</v>
      </c>
    </row>
    <row r="57" spans="1:13" ht="12.75" customHeight="1">
      <c r="A57" s="11" t="s">
        <v>36</v>
      </c>
      <c r="B57" s="16" t="s">
        <v>23</v>
      </c>
      <c r="C57" s="13">
        <v>0.00228009259259259</v>
      </c>
      <c r="D57" s="14">
        <v>147</v>
      </c>
      <c r="E57" s="13">
        <v>0.0033854166666666703</v>
      </c>
      <c r="F57" s="14">
        <v>188</v>
      </c>
      <c r="G57" s="14">
        <v>63.5</v>
      </c>
      <c r="H57" s="14">
        <v>32.5</v>
      </c>
      <c r="I57" s="14">
        <v>85</v>
      </c>
      <c r="J57" s="14">
        <v>72</v>
      </c>
      <c r="K57" s="14">
        <v>157</v>
      </c>
      <c r="L57" s="14">
        <v>171</v>
      </c>
      <c r="M57" s="15">
        <f>L57+F57</f>
        <v>359</v>
      </c>
    </row>
    <row r="58" spans="1:13" ht="12.75" customHeight="1">
      <c r="A58" s="11" t="s">
        <v>60</v>
      </c>
      <c r="B58" s="16" t="s">
        <v>61</v>
      </c>
      <c r="C58" s="13">
        <v>0.0019270833333333301</v>
      </c>
      <c r="D58" s="14">
        <v>190</v>
      </c>
      <c r="E58" s="13">
        <v>0.0043020833333333305</v>
      </c>
      <c r="F58" s="14">
        <v>75</v>
      </c>
      <c r="G58" s="14">
        <v>52.8</v>
      </c>
      <c r="H58" s="14">
        <v>27.5</v>
      </c>
      <c r="I58" s="14">
        <v>60</v>
      </c>
      <c r="J58" s="14">
        <v>69</v>
      </c>
      <c r="K58" s="14">
        <v>129</v>
      </c>
      <c r="L58" s="14">
        <v>158</v>
      </c>
      <c r="M58" s="15">
        <f>L58+D58</f>
        <v>348</v>
      </c>
    </row>
    <row r="59" spans="1:13" ht="12.75" customHeight="1">
      <c r="A59" s="11" t="s">
        <v>98</v>
      </c>
      <c r="B59" s="16" t="s">
        <v>21</v>
      </c>
      <c r="C59" s="13">
        <v>0.0019305555555555601</v>
      </c>
      <c r="D59" s="14">
        <v>189</v>
      </c>
      <c r="E59" s="13">
        <v>0.0036527777777777804</v>
      </c>
      <c r="F59" s="14">
        <v>155</v>
      </c>
      <c r="G59" s="14">
        <v>68</v>
      </c>
      <c r="H59" s="14">
        <v>35</v>
      </c>
      <c r="I59" s="14">
        <v>51</v>
      </c>
      <c r="J59" s="14">
        <v>51</v>
      </c>
      <c r="K59" s="14">
        <v>102</v>
      </c>
      <c r="L59" s="14">
        <v>142</v>
      </c>
      <c r="M59" s="15">
        <f>F59+D59</f>
        <v>344</v>
      </c>
    </row>
    <row r="60" spans="1:13" ht="12.75" customHeight="1">
      <c r="A60" s="11" t="s">
        <v>71</v>
      </c>
      <c r="B60" s="16" t="s">
        <v>5</v>
      </c>
      <c r="C60" s="13">
        <v>0.0024849537037037</v>
      </c>
      <c r="D60" s="14">
        <v>124</v>
      </c>
      <c r="E60" s="13">
        <v>0.00339583333333333</v>
      </c>
      <c r="F60" s="14">
        <v>187</v>
      </c>
      <c r="G60" s="14">
        <v>57.6</v>
      </c>
      <c r="H60" s="14">
        <v>30</v>
      </c>
      <c r="I60" s="14">
        <v>60</v>
      </c>
      <c r="J60" s="14">
        <v>58</v>
      </c>
      <c r="K60" s="14">
        <v>118</v>
      </c>
      <c r="L60" s="14">
        <v>152</v>
      </c>
      <c r="M60" s="15">
        <f>L60+F60</f>
        <v>339</v>
      </c>
    </row>
    <row r="61" spans="1:13" ht="12.75" customHeight="1">
      <c r="A61" s="11" t="s">
        <v>50</v>
      </c>
      <c r="B61" s="16" t="s">
        <v>13</v>
      </c>
      <c r="C61" s="13">
        <v>0.00210416666666667</v>
      </c>
      <c r="D61" s="14">
        <v>169</v>
      </c>
      <c r="E61" s="13">
        <v>0.0035706018518518504</v>
      </c>
      <c r="F61" s="14">
        <v>166</v>
      </c>
      <c r="G61" s="14">
        <v>70.5</v>
      </c>
      <c r="H61" s="14">
        <v>35</v>
      </c>
      <c r="I61" s="14">
        <v>55</v>
      </c>
      <c r="J61" s="14">
        <v>55</v>
      </c>
      <c r="K61" s="14">
        <v>110</v>
      </c>
      <c r="L61" s="14">
        <v>147</v>
      </c>
      <c r="M61" s="15">
        <f>F61+D61</f>
        <v>335</v>
      </c>
    </row>
    <row r="62" spans="1:13" ht="12.75" customHeight="1">
      <c r="A62" s="11" t="s">
        <v>96</v>
      </c>
      <c r="B62" s="16" t="s">
        <v>1</v>
      </c>
      <c r="C62" s="13">
        <v>0.00270023148148148</v>
      </c>
      <c r="D62" s="14">
        <v>101</v>
      </c>
      <c r="E62" s="13">
        <v>0.00358449074074074</v>
      </c>
      <c r="F62" s="14">
        <v>164</v>
      </c>
      <c r="G62" s="14">
        <v>51</v>
      </c>
      <c r="H62" s="14">
        <v>25</v>
      </c>
      <c r="I62" s="14">
        <v>76</v>
      </c>
      <c r="J62" s="14">
        <v>74</v>
      </c>
      <c r="K62" s="14">
        <v>150</v>
      </c>
      <c r="L62" s="14">
        <v>168</v>
      </c>
      <c r="M62" s="15">
        <f>L62+F62</f>
        <v>332</v>
      </c>
    </row>
    <row r="63" spans="1:13" ht="12.75" customHeight="1">
      <c r="A63" s="11" t="s">
        <v>115</v>
      </c>
      <c r="B63" s="16" t="s">
        <v>23</v>
      </c>
      <c r="C63" s="13">
        <v>0.0020543981481481502</v>
      </c>
      <c r="D63" s="14">
        <v>174</v>
      </c>
      <c r="E63" s="13">
        <v>0.0036863425925925905</v>
      </c>
      <c r="F63" s="14">
        <v>151</v>
      </c>
      <c r="G63" s="14">
        <v>52.7</v>
      </c>
      <c r="H63" s="14">
        <v>27.5</v>
      </c>
      <c r="I63" s="14">
        <v>50</v>
      </c>
      <c r="J63" s="14">
        <v>67</v>
      </c>
      <c r="K63" s="14">
        <v>117</v>
      </c>
      <c r="L63" s="14">
        <v>151</v>
      </c>
      <c r="M63" s="15">
        <f>F63+D63</f>
        <v>325</v>
      </c>
    </row>
    <row r="64" spans="1:13" ht="12.75" customHeight="1">
      <c r="A64" s="11" t="s">
        <v>91</v>
      </c>
      <c r="B64" s="16" t="s">
        <v>1</v>
      </c>
      <c r="C64" s="13">
        <v>0.0020925925925925903</v>
      </c>
      <c r="D64" s="14">
        <v>170</v>
      </c>
      <c r="E64" s="13">
        <v>0.0037731481481481505</v>
      </c>
      <c r="F64" s="14">
        <v>141</v>
      </c>
      <c r="G64" s="14">
        <v>50</v>
      </c>
      <c r="H64" s="14">
        <v>25</v>
      </c>
      <c r="I64" s="14">
        <v>52</v>
      </c>
      <c r="J64" s="14">
        <v>70</v>
      </c>
      <c r="K64" s="14">
        <v>122</v>
      </c>
      <c r="L64" s="14">
        <v>154</v>
      </c>
      <c r="M64" s="15">
        <f>L64+D64</f>
        <v>324</v>
      </c>
    </row>
    <row r="65" spans="1:13" ht="12.75" customHeight="1">
      <c r="A65" s="11" t="s">
        <v>24</v>
      </c>
      <c r="B65" s="16" t="s">
        <v>1</v>
      </c>
      <c r="C65" s="13">
        <v>0.00231365740740741</v>
      </c>
      <c r="D65" s="14">
        <v>143</v>
      </c>
      <c r="E65" s="13">
        <v>0.0036631944444444403</v>
      </c>
      <c r="F65" s="14">
        <v>154</v>
      </c>
      <c r="G65" s="14">
        <v>62.4</v>
      </c>
      <c r="H65" s="14">
        <v>30</v>
      </c>
      <c r="I65" s="14">
        <v>75</v>
      </c>
      <c r="J65" s="14">
        <v>69</v>
      </c>
      <c r="K65" s="14">
        <v>144</v>
      </c>
      <c r="L65" s="14">
        <v>166</v>
      </c>
      <c r="M65" s="15">
        <f>L65+F65</f>
        <v>320</v>
      </c>
    </row>
    <row r="66" spans="1:13" ht="12.75" customHeight="1">
      <c r="A66" s="11" t="s">
        <v>57</v>
      </c>
      <c r="B66" s="16" t="s">
        <v>27</v>
      </c>
      <c r="C66" s="13">
        <v>0.0022766203703703703</v>
      </c>
      <c r="D66" s="14">
        <v>148</v>
      </c>
      <c r="E66" s="13">
        <v>0.00367824074074074</v>
      </c>
      <c r="F66" s="14">
        <v>152</v>
      </c>
      <c r="G66" s="14">
        <v>53</v>
      </c>
      <c r="H66" s="14">
        <v>27.5</v>
      </c>
      <c r="I66" s="14">
        <v>72</v>
      </c>
      <c r="J66" s="14">
        <v>77</v>
      </c>
      <c r="K66" s="14">
        <v>149</v>
      </c>
      <c r="L66" s="14">
        <v>167</v>
      </c>
      <c r="M66" s="15">
        <f>L66+F66</f>
        <v>319</v>
      </c>
    </row>
    <row r="67" spans="1:13" ht="12.75" customHeight="1">
      <c r="A67" s="11" t="s">
        <v>38</v>
      </c>
      <c r="B67" s="16" t="s">
        <v>39</v>
      </c>
      <c r="C67" s="13">
        <v>0.00211342592592593</v>
      </c>
      <c r="D67" s="14">
        <v>168</v>
      </c>
      <c r="E67" s="13">
        <v>0.0038969907407407404</v>
      </c>
      <c r="F67" s="14">
        <v>125</v>
      </c>
      <c r="G67" s="14">
        <v>72</v>
      </c>
      <c r="H67" s="14">
        <v>35</v>
      </c>
      <c r="I67" s="14">
        <v>50</v>
      </c>
      <c r="J67" s="14">
        <v>60</v>
      </c>
      <c r="K67" s="14">
        <v>110</v>
      </c>
      <c r="L67" s="14">
        <v>147</v>
      </c>
      <c r="M67" s="15">
        <f>L67+D67</f>
        <v>315</v>
      </c>
    </row>
    <row r="68" spans="1:13" ht="12.75" customHeight="1">
      <c r="A68" s="11" t="s">
        <v>102</v>
      </c>
      <c r="B68" s="16" t="s">
        <v>27</v>
      </c>
      <c r="C68" s="13">
        <v>0.00228240740740741</v>
      </c>
      <c r="D68" s="14">
        <v>147</v>
      </c>
      <c r="E68" s="13">
        <v>0.0036388888888888903</v>
      </c>
      <c r="F68" s="14">
        <v>157</v>
      </c>
      <c r="G68" s="14">
        <v>58</v>
      </c>
      <c r="H68" s="14">
        <v>30</v>
      </c>
      <c r="I68" s="14">
        <v>58</v>
      </c>
      <c r="J68" s="14">
        <v>66</v>
      </c>
      <c r="K68" s="14">
        <v>124</v>
      </c>
      <c r="L68" s="14">
        <v>155</v>
      </c>
      <c r="M68" s="15">
        <f>L68+F68</f>
        <v>312</v>
      </c>
    </row>
    <row r="69" spans="1:13" ht="12.75" customHeight="1">
      <c r="A69" s="11" t="s">
        <v>33</v>
      </c>
      <c r="B69" s="16" t="s">
        <v>34</v>
      </c>
      <c r="C69" s="13">
        <v>0.00221180555555556</v>
      </c>
      <c r="D69" s="14">
        <v>156</v>
      </c>
      <c r="E69" s="13">
        <v>0.0036886574074074105</v>
      </c>
      <c r="F69" s="14">
        <v>151</v>
      </c>
      <c r="G69" s="14">
        <v>64</v>
      </c>
      <c r="H69" s="14">
        <v>32.5</v>
      </c>
      <c r="I69" s="14">
        <v>52</v>
      </c>
      <c r="J69" s="14">
        <v>59</v>
      </c>
      <c r="K69" s="14">
        <v>111</v>
      </c>
      <c r="L69" s="14">
        <v>148</v>
      </c>
      <c r="M69" s="15">
        <f>F69+D69</f>
        <v>307</v>
      </c>
    </row>
    <row r="70" spans="1:13" ht="12.75" customHeight="1">
      <c r="A70" s="11" t="s">
        <v>106</v>
      </c>
      <c r="B70" s="16" t="s">
        <v>34</v>
      </c>
      <c r="C70" s="13">
        <v>0.00210416666666667</v>
      </c>
      <c r="D70" s="14">
        <v>169</v>
      </c>
      <c r="E70" s="13">
        <v>0.00381365740740741</v>
      </c>
      <c r="F70" s="14">
        <v>136</v>
      </c>
      <c r="G70" s="14">
        <v>68</v>
      </c>
      <c r="H70" s="14">
        <v>35</v>
      </c>
      <c r="I70" s="14">
        <v>50</v>
      </c>
      <c r="J70" s="14">
        <v>34</v>
      </c>
      <c r="K70" s="14">
        <v>84</v>
      </c>
      <c r="L70" s="14">
        <v>127</v>
      </c>
      <c r="M70" s="15">
        <f>F70+D70</f>
        <v>305</v>
      </c>
    </row>
    <row r="71" spans="1:13" ht="12.75" customHeight="1">
      <c r="A71" s="11" t="s">
        <v>80</v>
      </c>
      <c r="B71" s="16" t="s">
        <v>39</v>
      </c>
      <c r="C71" s="13"/>
      <c r="D71" s="14"/>
      <c r="E71" s="13">
        <v>0.00365625</v>
      </c>
      <c r="F71" s="14">
        <v>155</v>
      </c>
      <c r="G71" s="14">
        <v>63</v>
      </c>
      <c r="H71" s="14">
        <v>32.5</v>
      </c>
      <c r="I71" s="14">
        <v>51</v>
      </c>
      <c r="J71" s="14">
        <v>63</v>
      </c>
      <c r="K71" s="14">
        <v>114</v>
      </c>
      <c r="L71" s="14">
        <v>149</v>
      </c>
      <c r="M71" s="15">
        <f>F71+L71</f>
        <v>304</v>
      </c>
    </row>
    <row r="72" spans="1:13" ht="12.75" customHeight="1">
      <c r="A72" s="11" t="s">
        <v>82</v>
      </c>
      <c r="B72" s="16" t="s">
        <v>1</v>
      </c>
      <c r="C72" s="13">
        <v>0.00246412037037037</v>
      </c>
      <c r="D72" s="14">
        <v>126</v>
      </c>
      <c r="E72" s="13">
        <v>0.0036504629629629604</v>
      </c>
      <c r="F72" s="14">
        <v>156</v>
      </c>
      <c r="G72" s="14">
        <v>49</v>
      </c>
      <c r="H72" s="14">
        <v>25</v>
      </c>
      <c r="I72" s="14">
        <v>56</v>
      </c>
      <c r="J72" s="14">
        <v>54</v>
      </c>
      <c r="K72" s="14">
        <v>110</v>
      </c>
      <c r="L72" s="14">
        <v>147</v>
      </c>
      <c r="M72" s="15">
        <f>L72+F72</f>
        <v>303</v>
      </c>
    </row>
    <row r="73" spans="1:13" ht="12.75" customHeight="1">
      <c r="A73" s="11" t="s">
        <v>35</v>
      </c>
      <c r="B73" s="16" t="s">
        <v>15</v>
      </c>
      <c r="C73" s="13">
        <v>0.00221296296296296</v>
      </c>
      <c r="D73" s="14">
        <v>155</v>
      </c>
      <c r="E73" s="13">
        <v>0.00381597222222222</v>
      </c>
      <c r="F73" s="14">
        <v>135</v>
      </c>
      <c r="G73" s="14">
        <v>56.5</v>
      </c>
      <c r="H73" s="14">
        <v>27.5</v>
      </c>
      <c r="I73" s="14">
        <v>56</v>
      </c>
      <c r="J73" s="14">
        <v>54</v>
      </c>
      <c r="K73" s="14">
        <v>110</v>
      </c>
      <c r="L73" s="14">
        <v>147</v>
      </c>
      <c r="M73" s="15">
        <f>L73+D73</f>
        <v>302</v>
      </c>
    </row>
    <row r="74" spans="1:13" ht="12.75" customHeight="1">
      <c r="A74" s="11" t="s">
        <v>30</v>
      </c>
      <c r="B74" s="16" t="s">
        <v>31</v>
      </c>
      <c r="C74" s="13">
        <v>0.0024224537037037</v>
      </c>
      <c r="D74" s="14">
        <v>131</v>
      </c>
      <c r="E74" s="13">
        <v>0.0036655092592592603</v>
      </c>
      <c r="F74" s="14">
        <v>154</v>
      </c>
      <c r="G74" s="14">
        <v>68.5</v>
      </c>
      <c r="H74" s="14">
        <v>35</v>
      </c>
      <c r="I74" s="14">
        <v>60</v>
      </c>
      <c r="J74" s="14">
        <v>48</v>
      </c>
      <c r="K74" s="14">
        <v>108</v>
      </c>
      <c r="L74" s="14">
        <v>146</v>
      </c>
      <c r="M74" s="15">
        <f>L74+F74</f>
        <v>300</v>
      </c>
    </row>
    <row r="75" spans="1:13" ht="12.75" customHeight="1">
      <c r="A75" s="11" t="s">
        <v>18</v>
      </c>
      <c r="B75" s="16" t="s">
        <v>19</v>
      </c>
      <c r="C75" s="13">
        <v>0.00232407407407407</v>
      </c>
      <c r="D75" s="14">
        <v>142</v>
      </c>
      <c r="E75" s="13">
        <v>0.00378472222222222</v>
      </c>
      <c r="F75" s="14">
        <v>139</v>
      </c>
      <c r="G75" s="14">
        <v>62.2</v>
      </c>
      <c r="H75" s="14">
        <v>30</v>
      </c>
      <c r="I75" s="14">
        <v>66</v>
      </c>
      <c r="J75" s="14">
        <v>61</v>
      </c>
      <c r="K75" s="14">
        <v>127</v>
      </c>
      <c r="L75" s="14">
        <v>157</v>
      </c>
      <c r="M75" s="15">
        <f>L75+D75</f>
        <v>299</v>
      </c>
    </row>
    <row r="76" spans="1:13" ht="12.75" customHeight="1">
      <c r="A76" s="11" t="s">
        <v>73</v>
      </c>
      <c r="B76" s="16" t="s">
        <v>56</v>
      </c>
      <c r="C76" s="13">
        <v>0.0022743055555555602</v>
      </c>
      <c r="D76" s="14">
        <v>148</v>
      </c>
      <c r="E76" s="13">
        <v>0.0037129629629629604</v>
      </c>
      <c r="F76" s="14">
        <v>148</v>
      </c>
      <c r="G76" s="14">
        <v>65</v>
      </c>
      <c r="H76" s="14">
        <v>32.5</v>
      </c>
      <c r="I76" s="14">
        <v>37</v>
      </c>
      <c r="J76" s="14">
        <v>42</v>
      </c>
      <c r="K76" s="14">
        <v>79</v>
      </c>
      <c r="L76" s="14">
        <v>122</v>
      </c>
      <c r="M76" s="15">
        <f>F76+D76</f>
        <v>296</v>
      </c>
    </row>
    <row r="77" spans="1:13" ht="12.75" customHeight="1">
      <c r="A77" s="11" t="s">
        <v>77</v>
      </c>
      <c r="B77" s="16" t="s">
        <v>27</v>
      </c>
      <c r="C77" s="13">
        <v>0.0025208333333333302</v>
      </c>
      <c r="D77" s="14">
        <v>120</v>
      </c>
      <c r="E77" s="13">
        <v>0.003969907407407411</v>
      </c>
      <c r="F77" s="14">
        <v>116</v>
      </c>
      <c r="G77" s="14">
        <v>43</v>
      </c>
      <c r="H77" s="14">
        <v>22.5</v>
      </c>
      <c r="I77" s="14">
        <v>60</v>
      </c>
      <c r="J77" s="14">
        <v>80</v>
      </c>
      <c r="K77" s="14">
        <v>140</v>
      </c>
      <c r="L77" s="14">
        <v>163</v>
      </c>
      <c r="M77" s="15">
        <f>L77+D77</f>
        <v>283</v>
      </c>
    </row>
    <row r="78" spans="1:13" ht="12.75" customHeight="1">
      <c r="A78" s="43" t="s">
        <v>101</v>
      </c>
      <c r="B78" s="44" t="s">
        <v>1</v>
      </c>
      <c r="C78" s="38">
        <v>0.00260416666666667</v>
      </c>
      <c r="D78" s="28">
        <v>111</v>
      </c>
      <c r="E78" s="38">
        <v>0.004189814814814821</v>
      </c>
      <c r="F78" s="28">
        <v>89</v>
      </c>
      <c r="G78" s="28">
        <v>61.5</v>
      </c>
      <c r="H78" s="28">
        <v>30</v>
      </c>
      <c r="I78" s="28">
        <v>80</v>
      </c>
      <c r="J78" s="28">
        <v>76</v>
      </c>
      <c r="K78" s="28">
        <v>156</v>
      </c>
      <c r="L78" s="28">
        <v>171</v>
      </c>
      <c r="M78" s="42">
        <f>L78+D78</f>
        <v>282</v>
      </c>
    </row>
    <row r="79" spans="1:13" ht="12.75" customHeight="1">
      <c r="A79" s="17" t="s">
        <v>48</v>
      </c>
      <c r="B79" s="18" t="s">
        <v>31</v>
      </c>
      <c r="C79" s="19">
        <v>0.00227777777777778</v>
      </c>
      <c r="D79" s="20">
        <v>147</v>
      </c>
      <c r="E79" s="19">
        <v>0.00439467592592593</v>
      </c>
      <c r="F79" s="20">
        <v>64</v>
      </c>
      <c r="G79" s="20">
        <v>81</v>
      </c>
      <c r="H79" s="20">
        <v>40</v>
      </c>
      <c r="I79" s="20">
        <v>42</v>
      </c>
      <c r="J79" s="20">
        <v>48</v>
      </c>
      <c r="K79" s="20">
        <v>90</v>
      </c>
      <c r="L79" s="20">
        <v>132</v>
      </c>
      <c r="M79" s="21">
        <f>L79+D79</f>
        <v>279</v>
      </c>
    </row>
    <row r="80" spans="1:13" ht="12.75" customHeight="1">
      <c r="A80" s="11" t="s">
        <v>55</v>
      </c>
      <c r="B80" s="16" t="s">
        <v>56</v>
      </c>
      <c r="C80" s="13">
        <v>0.002597222222222222</v>
      </c>
      <c r="D80" s="14">
        <v>112</v>
      </c>
      <c r="E80" s="13">
        <v>0.00381365740740741</v>
      </c>
      <c r="F80" s="14">
        <v>136</v>
      </c>
      <c r="G80" s="14">
        <v>70</v>
      </c>
      <c r="H80" s="14">
        <v>35</v>
      </c>
      <c r="I80" s="14">
        <v>29</v>
      </c>
      <c r="J80" s="14">
        <v>38</v>
      </c>
      <c r="K80" s="14">
        <v>67</v>
      </c>
      <c r="L80" s="14">
        <v>110</v>
      </c>
      <c r="M80" s="45">
        <f>F80+D80</f>
        <v>248</v>
      </c>
    </row>
    <row r="81" spans="1:13" ht="12.75" customHeight="1">
      <c r="A81" s="17" t="s">
        <v>87</v>
      </c>
      <c r="B81" s="18" t="s">
        <v>1</v>
      </c>
      <c r="C81" s="19">
        <v>0.0027199074074074074</v>
      </c>
      <c r="D81" s="20">
        <v>99</v>
      </c>
      <c r="E81" s="19">
        <v>0.0040416666666666665</v>
      </c>
      <c r="F81" s="20">
        <v>107</v>
      </c>
      <c r="G81" s="20">
        <v>46</v>
      </c>
      <c r="H81" s="20">
        <v>22.5</v>
      </c>
      <c r="I81" s="20">
        <v>56</v>
      </c>
      <c r="J81" s="20">
        <v>76</v>
      </c>
      <c r="K81" s="20">
        <v>132</v>
      </c>
      <c r="L81" s="20">
        <v>160</v>
      </c>
      <c r="M81" s="22">
        <v>267</v>
      </c>
    </row>
    <row r="82" ht="13.5" customHeight="1">
      <c r="D82" s="46"/>
    </row>
    <row r="83" spans="1:13" ht="13.5" customHeight="1">
      <c r="A83" s="47" t="s">
        <v>143</v>
      </c>
      <c r="B83" s="2"/>
      <c r="C83" s="4"/>
      <c r="D83" s="4"/>
      <c r="E83" s="3"/>
      <c r="F83" s="4"/>
      <c r="G83" s="4"/>
      <c r="H83" s="4"/>
      <c r="I83" s="4"/>
      <c r="J83" s="4"/>
      <c r="K83" s="4"/>
      <c r="L83" s="4"/>
      <c r="M83" s="4"/>
    </row>
    <row r="84" spans="1:13" ht="13.5" customHeight="1">
      <c r="A84" s="6" t="s">
        <v>126</v>
      </c>
      <c r="B84" s="7" t="s">
        <v>127</v>
      </c>
      <c r="C84" s="7" t="s">
        <v>128</v>
      </c>
      <c r="D84" s="8" t="s">
        <v>129</v>
      </c>
      <c r="E84" s="8" t="s">
        <v>130</v>
      </c>
      <c r="F84" s="8" t="s">
        <v>131</v>
      </c>
      <c r="G84" s="9" t="s">
        <v>132</v>
      </c>
      <c r="H84" s="9" t="s">
        <v>133</v>
      </c>
      <c r="I84" s="8" t="s">
        <v>134</v>
      </c>
      <c r="J84" s="8" t="s">
        <v>135</v>
      </c>
      <c r="K84" s="8" t="s">
        <v>136</v>
      </c>
      <c r="L84" s="8" t="s">
        <v>137</v>
      </c>
      <c r="M84" s="10" t="s">
        <v>138</v>
      </c>
    </row>
    <row r="85" spans="1:13" ht="13.5" customHeight="1">
      <c r="A85" s="41" t="s">
        <v>46</v>
      </c>
      <c r="B85" s="37" t="s">
        <v>1</v>
      </c>
      <c r="C85" s="38">
        <v>0.00161921296296296</v>
      </c>
      <c r="D85" s="28">
        <v>229</v>
      </c>
      <c r="E85" s="38">
        <v>0.0034097222222222202</v>
      </c>
      <c r="F85" s="28">
        <v>173</v>
      </c>
      <c r="G85" s="28">
        <v>70.5</v>
      </c>
      <c r="H85" s="28">
        <v>35</v>
      </c>
      <c r="I85" s="28">
        <v>78</v>
      </c>
      <c r="J85" s="28">
        <v>79</v>
      </c>
      <c r="K85" s="28">
        <v>157</v>
      </c>
      <c r="L85" s="28">
        <v>161</v>
      </c>
      <c r="M85" s="48">
        <f>D85+F85</f>
        <v>402</v>
      </c>
    </row>
    <row r="86" spans="1:13" ht="13.5" customHeight="1">
      <c r="A86" s="11" t="s">
        <v>79</v>
      </c>
      <c r="B86" s="16" t="s">
        <v>23</v>
      </c>
      <c r="C86" s="13">
        <v>0.0019050925925925902</v>
      </c>
      <c r="D86" s="14">
        <v>180</v>
      </c>
      <c r="E86" s="13">
        <v>0.0032638888888888904</v>
      </c>
      <c r="F86" s="14">
        <v>191</v>
      </c>
      <c r="G86" s="14">
        <v>66</v>
      </c>
      <c r="H86" s="14">
        <v>32.5</v>
      </c>
      <c r="I86" s="14">
        <v>79</v>
      </c>
      <c r="J86" s="14">
        <v>70</v>
      </c>
      <c r="K86" s="14">
        <v>149</v>
      </c>
      <c r="L86" s="14">
        <v>157</v>
      </c>
      <c r="M86" s="15">
        <f>D86+F86</f>
        <v>371</v>
      </c>
    </row>
    <row r="87" spans="1:13" ht="13.5" customHeight="1">
      <c r="A87" s="11" t="s">
        <v>67</v>
      </c>
      <c r="B87" s="16" t="s">
        <v>27</v>
      </c>
      <c r="C87" s="13">
        <v>0.0018576388888888902</v>
      </c>
      <c r="D87" s="14">
        <v>186</v>
      </c>
      <c r="E87" s="13">
        <v>0.0033680555555555603</v>
      </c>
      <c r="F87" s="14">
        <v>178</v>
      </c>
      <c r="G87" s="14">
        <v>60</v>
      </c>
      <c r="H87" s="14">
        <v>30</v>
      </c>
      <c r="I87" s="14">
        <v>74</v>
      </c>
      <c r="J87" s="14">
        <v>88</v>
      </c>
      <c r="K87" s="14">
        <v>162</v>
      </c>
      <c r="L87" s="14">
        <v>163</v>
      </c>
      <c r="M87" s="15">
        <f>D87+F87</f>
        <v>364</v>
      </c>
    </row>
    <row r="88" spans="1:13" ht="13.5" customHeight="1">
      <c r="A88" s="11" t="s">
        <v>43</v>
      </c>
      <c r="B88" s="16" t="s">
        <v>23</v>
      </c>
      <c r="C88" s="13">
        <v>0.00211574074074074</v>
      </c>
      <c r="D88" s="14">
        <v>155</v>
      </c>
      <c r="E88" s="13">
        <v>0.00319328703703704</v>
      </c>
      <c r="F88" s="14">
        <v>200</v>
      </c>
      <c r="G88" s="14">
        <v>66.5</v>
      </c>
      <c r="H88" s="14">
        <v>32.5</v>
      </c>
      <c r="I88" s="14">
        <v>73</v>
      </c>
      <c r="J88" s="14">
        <v>64</v>
      </c>
      <c r="K88" s="14">
        <v>137</v>
      </c>
      <c r="L88" s="14">
        <v>152</v>
      </c>
      <c r="M88" s="15">
        <f>D88+F88</f>
        <v>355</v>
      </c>
    </row>
    <row r="89" spans="1:13" ht="13.5" customHeight="1">
      <c r="A89" s="11" t="s">
        <v>2</v>
      </c>
      <c r="B89" s="16" t="s">
        <v>3</v>
      </c>
      <c r="C89" s="13">
        <v>0.0020949074074074103</v>
      </c>
      <c r="D89" s="14">
        <v>158</v>
      </c>
      <c r="E89" s="13">
        <v>0.00333564814814815</v>
      </c>
      <c r="F89" s="14">
        <v>182</v>
      </c>
      <c r="G89" s="14">
        <v>65</v>
      </c>
      <c r="H89" s="14">
        <v>32.5</v>
      </c>
      <c r="I89" s="14">
        <v>52</v>
      </c>
      <c r="J89" s="14">
        <v>69</v>
      </c>
      <c r="K89" s="14">
        <v>121</v>
      </c>
      <c r="L89" s="14">
        <v>143</v>
      </c>
      <c r="M89" s="15">
        <f>D89+F89</f>
        <v>340</v>
      </c>
    </row>
    <row r="90" spans="1:13" ht="13.5" customHeight="1">
      <c r="A90" s="11" t="s">
        <v>54</v>
      </c>
      <c r="B90" s="16" t="s">
        <v>15</v>
      </c>
      <c r="C90" s="13">
        <v>0.0022858796296296303</v>
      </c>
      <c r="D90" s="14">
        <v>134</v>
      </c>
      <c r="E90" s="13">
        <v>0.0032962962962962998</v>
      </c>
      <c r="F90" s="14">
        <v>187</v>
      </c>
      <c r="G90" s="14">
        <v>76</v>
      </c>
      <c r="H90" s="14">
        <v>37.5</v>
      </c>
      <c r="I90" s="14">
        <v>66</v>
      </c>
      <c r="J90" s="14">
        <v>55</v>
      </c>
      <c r="K90" s="14">
        <v>121</v>
      </c>
      <c r="L90" s="14">
        <v>143</v>
      </c>
      <c r="M90" s="15">
        <f>L90+F90</f>
        <v>330</v>
      </c>
    </row>
    <row r="91" spans="1:13" ht="13.5" customHeight="1">
      <c r="A91" s="11" t="s">
        <v>111</v>
      </c>
      <c r="B91" s="16" t="s">
        <v>39</v>
      </c>
      <c r="C91" s="13">
        <v>0.00195949074074074</v>
      </c>
      <c r="D91" s="14">
        <v>174</v>
      </c>
      <c r="E91" s="13">
        <v>0.00382291666666667</v>
      </c>
      <c r="F91" s="14">
        <v>122</v>
      </c>
      <c r="G91" s="14">
        <v>67</v>
      </c>
      <c r="H91" s="14">
        <v>32.5</v>
      </c>
      <c r="I91" s="14">
        <v>64</v>
      </c>
      <c r="J91" s="14">
        <v>70</v>
      </c>
      <c r="K91" s="14">
        <v>134</v>
      </c>
      <c r="L91" s="14">
        <v>150</v>
      </c>
      <c r="M91" s="15">
        <f>L91+D91</f>
        <v>324</v>
      </c>
    </row>
    <row r="92" spans="1:13" ht="13.5" customHeight="1">
      <c r="A92" s="11" t="s">
        <v>83</v>
      </c>
      <c r="B92" s="16" t="s">
        <v>42</v>
      </c>
      <c r="C92" s="13">
        <v>0.0018819444444444402</v>
      </c>
      <c r="D92" s="14">
        <v>183</v>
      </c>
      <c r="E92" s="13">
        <v>0.0037013888888888903</v>
      </c>
      <c r="F92" s="14">
        <v>137</v>
      </c>
      <c r="G92" s="14">
        <v>65</v>
      </c>
      <c r="H92" s="14">
        <v>32.5</v>
      </c>
      <c r="I92" s="14">
        <v>60</v>
      </c>
      <c r="J92" s="14">
        <v>57</v>
      </c>
      <c r="K92" s="14">
        <v>117</v>
      </c>
      <c r="L92" s="14">
        <v>141</v>
      </c>
      <c r="M92" s="15">
        <f>L92+D92</f>
        <v>324</v>
      </c>
    </row>
    <row r="93" spans="1:13" ht="13.5" customHeight="1">
      <c r="A93" s="11" t="s">
        <v>49</v>
      </c>
      <c r="B93" s="16" t="s">
        <v>34</v>
      </c>
      <c r="C93" s="13">
        <v>0.0020682870370370404</v>
      </c>
      <c r="D93" s="14">
        <v>161</v>
      </c>
      <c r="E93" s="13">
        <v>0.0035567129629629603</v>
      </c>
      <c r="F93" s="14">
        <v>155</v>
      </c>
      <c r="G93" s="14">
        <v>68.5</v>
      </c>
      <c r="H93" s="14">
        <v>35</v>
      </c>
      <c r="I93" s="14">
        <v>53</v>
      </c>
      <c r="J93" s="14">
        <v>49</v>
      </c>
      <c r="K93" s="14">
        <v>102</v>
      </c>
      <c r="L93" s="14">
        <v>131</v>
      </c>
      <c r="M93" s="15">
        <f>D93+F93</f>
        <v>316</v>
      </c>
    </row>
    <row r="94" spans="1:13" ht="13.5" customHeight="1">
      <c r="A94" s="11" t="s">
        <v>74</v>
      </c>
      <c r="B94" s="16" t="s">
        <v>19</v>
      </c>
      <c r="C94" s="13">
        <v>0.00217592592592593</v>
      </c>
      <c r="D94" s="14">
        <v>148</v>
      </c>
      <c r="E94" s="13">
        <v>0.00347106481481481</v>
      </c>
      <c r="F94" s="14">
        <v>166</v>
      </c>
      <c r="G94" s="14">
        <v>63.5</v>
      </c>
      <c r="H94" s="14">
        <v>32.5</v>
      </c>
      <c r="I94" s="14">
        <v>60</v>
      </c>
      <c r="J94" s="14">
        <v>68</v>
      </c>
      <c r="K94" s="14">
        <v>128</v>
      </c>
      <c r="L94" s="14">
        <v>147</v>
      </c>
      <c r="M94" s="15">
        <f>D94+F94</f>
        <v>314</v>
      </c>
    </row>
    <row r="95" spans="1:13" ht="13.5" customHeight="1">
      <c r="A95" s="11" t="s">
        <v>20</v>
      </c>
      <c r="B95" s="16" t="s">
        <v>21</v>
      </c>
      <c r="C95" s="13">
        <v>0.00231944444444444</v>
      </c>
      <c r="D95" s="14">
        <v>130</v>
      </c>
      <c r="E95" s="13">
        <v>0.0033726851851851804</v>
      </c>
      <c r="F95" s="14">
        <v>178</v>
      </c>
      <c r="G95" s="14">
        <v>71.6</v>
      </c>
      <c r="H95" s="14">
        <v>35</v>
      </c>
      <c r="I95" s="14">
        <v>44</v>
      </c>
      <c r="J95" s="14">
        <v>60</v>
      </c>
      <c r="K95" s="14">
        <v>104</v>
      </c>
      <c r="L95" s="14">
        <v>132</v>
      </c>
      <c r="M95" s="15">
        <f>L95+F95</f>
        <v>310</v>
      </c>
    </row>
    <row r="96" spans="1:13" ht="13.5" customHeight="1">
      <c r="A96" s="11" t="s">
        <v>14</v>
      </c>
      <c r="B96" s="16" t="s">
        <v>15</v>
      </c>
      <c r="C96" s="13">
        <v>0.00216666666666667</v>
      </c>
      <c r="D96" s="14">
        <v>149</v>
      </c>
      <c r="E96" s="13">
        <v>0.0036215277777777804</v>
      </c>
      <c r="F96" s="14">
        <v>147</v>
      </c>
      <c r="G96" s="14">
        <v>60</v>
      </c>
      <c r="H96" s="14">
        <v>30</v>
      </c>
      <c r="I96" s="14">
        <v>75</v>
      </c>
      <c r="J96" s="14">
        <v>76</v>
      </c>
      <c r="K96" s="14">
        <v>151</v>
      </c>
      <c r="L96" s="14">
        <v>158</v>
      </c>
      <c r="M96" s="15">
        <f>L96+D96</f>
        <v>307</v>
      </c>
    </row>
    <row r="97" spans="1:13" ht="13.5" customHeight="1">
      <c r="A97" s="11" t="s">
        <v>94</v>
      </c>
      <c r="B97" s="16" t="s">
        <v>15</v>
      </c>
      <c r="C97" s="13">
        <v>0.00226041666666667</v>
      </c>
      <c r="D97" s="14">
        <v>138</v>
      </c>
      <c r="E97" s="13">
        <v>0.0035902777777777803</v>
      </c>
      <c r="F97" s="14">
        <v>151</v>
      </c>
      <c r="G97" s="14">
        <v>54</v>
      </c>
      <c r="H97" s="14">
        <v>27.5</v>
      </c>
      <c r="I97" s="14">
        <v>67</v>
      </c>
      <c r="J97" s="14">
        <v>73</v>
      </c>
      <c r="K97" s="14">
        <v>140</v>
      </c>
      <c r="L97" s="14">
        <v>153</v>
      </c>
      <c r="M97" s="15">
        <f>L97+F97</f>
        <v>304</v>
      </c>
    </row>
    <row r="98" spans="1:13" ht="13.5" customHeight="1">
      <c r="A98" s="11" t="s">
        <v>88</v>
      </c>
      <c r="B98" s="16" t="s">
        <v>39</v>
      </c>
      <c r="C98" s="13">
        <v>0.0024618055555555604</v>
      </c>
      <c r="D98" s="14">
        <v>115</v>
      </c>
      <c r="E98" s="13">
        <v>0.0036481481481481504</v>
      </c>
      <c r="F98" s="14">
        <v>144</v>
      </c>
      <c r="G98" s="14">
        <v>60</v>
      </c>
      <c r="H98" s="14">
        <v>30</v>
      </c>
      <c r="I98" s="14">
        <v>65</v>
      </c>
      <c r="J98" s="14">
        <v>83</v>
      </c>
      <c r="K98" s="14">
        <v>148</v>
      </c>
      <c r="L98" s="14">
        <v>157</v>
      </c>
      <c r="M98" s="15">
        <f>L98+F98</f>
        <v>301</v>
      </c>
    </row>
    <row r="99" spans="1:13" ht="13.5" customHeight="1">
      <c r="A99" s="43" t="s">
        <v>65</v>
      </c>
      <c r="B99" s="44" t="s">
        <v>39</v>
      </c>
      <c r="C99" s="38">
        <v>0.00227083333333333</v>
      </c>
      <c r="D99" s="28">
        <v>136</v>
      </c>
      <c r="E99" s="38"/>
      <c r="F99" s="28"/>
      <c r="G99" s="28">
        <v>72.9</v>
      </c>
      <c r="H99" s="28">
        <v>37.5</v>
      </c>
      <c r="I99" s="28">
        <v>69</v>
      </c>
      <c r="J99" s="28">
        <v>70</v>
      </c>
      <c r="K99" s="28">
        <v>139</v>
      </c>
      <c r="L99" s="28">
        <v>153</v>
      </c>
      <c r="M99" s="42">
        <f>L99+D99</f>
        <v>289</v>
      </c>
    </row>
    <row r="100" spans="1:13" ht="13.5" customHeight="1">
      <c r="A100" s="17" t="s">
        <v>16</v>
      </c>
      <c r="B100" s="18" t="s">
        <v>17</v>
      </c>
      <c r="C100" s="19">
        <v>0.0024814814814814803</v>
      </c>
      <c r="D100" s="20">
        <v>112</v>
      </c>
      <c r="E100" s="19">
        <v>0.00371990740740741</v>
      </c>
      <c r="F100" s="20">
        <v>135</v>
      </c>
      <c r="G100" s="20">
        <v>55</v>
      </c>
      <c r="H100" s="20">
        <v>27.5</v>
      </c>
      <c r="I100" s="20">
        <v>66</v>
      </c>
      <c r="J100" s="20">
        <v>65</v>
      </c>
      <c r="K100" s="20">
        <v>131</v>
      </c>
      <c r="L100" s="20">
        <v>149</v>
      </c>
      <c r="M100" s="21">
        <f>L100+F100</f>
        <v>284</v>
      </c>
    </row>
    <row r="101" spans="1:13" ht="13.5" customHeight="1">
      <c r="A101" s="23"/>
      <c r="B101" s="2"/>
      <c r="C101" s="3"/>
      <c r="D101" s="4"/>
      <c r="E101" s="3"/>
      <c r="F101" s="4"/>
      <c r="G101" s="4"/>
      <c r="H101" s="4"/>
      <c r="I101" s="4"/>
      <c r="J101" s="4"/>
      <c r="K101" s="4"/>
      <c r="L101" s="4"/>
      <c r="M101" s="4"/>
    </row>
    <row r="102" spans="1:14" ht="13.5" customHeight="1">
      <c r="A102" s="47" t="s">
        <v>144</v>
      </c>
      <c r="B102" s="2"/>
      <c r="C102" s="3"/>
      <c r="D102" s="4"/>
      <c r="E102" s="3"/>
      <c r="F102" s="4"/>
      <c r="G102" s="4"/>
      <c r="H102" s="4"/>
      <c r="I102" s="4"/>
      <c r="J102" s="4"/>
      <c r="K102" s="4"/>
      <c r="L102" s="4"/>
      <c r="M102" s="4"/>
      <c r="N102" s="5"/>
    </row>
    <row r="103" spans="1:13" ht="13.5" customHeight="1">
      <c r="A103" s="6" t="s">
        <v>126</v>
      </c>
      <c r="B103" s="7" t="s">
        <v>127</v>
      </c>
      <c r="C103" s="7" t="s">
        <v>128</v>
      </c>
      <c r="D103" s="8" t="s">
        <v>129</v>
      </c>
      <c r="E103" s="8" t="s">
        <v>130</v>
      </c>
      <c r="F103" s="8" t="s">
        <v>131</v>
      </c>
      <c r="G103" s="9" t="s">
        <v>132</v>
      </c>
      <c r="H103" s="9" t="s">
        <v>133</v>
      </c>
      <c r="I103" s="8" t="s">
        <v>134</v>
      </c>
      <c r="J103" s="8" t="s">
        <v>135</v>
      </c>
      <c r="K103" s="8" t="s">
        <v>136</v>
      </c>
      <c r="L103" s="8" t="s">
        <v>137</v>
      </c>
      <c r="M103" s="10" t="s">
        <v>138</v>
      </c>
    </row>
    <row r="104" spans="1:14" ht="13.5" customHeight="1">
      <c r="A104" s="41" t="s">
        <v>40</v>
      </c>
      <c r="B104" s="37" t="s">
        <v>39</v>
      </c>
      <c r="C104" s="38">
        <v>0.0015949074074074101</v>
      </c>
      <c r="D104" s="28">
        <v>221</v>
      </c>
      <c r="E104" s="38">
        <v>0.0035925925925925904</v>
      </c>
      <c r="F104" s="28">
        <v>139</v>
      </c>
      <c r="G104" s="28">
        <v>69</v>
      </c>
      <c r="H104" s="28">
        <v>35</v>
      </c>
      <c r="I104" s="28">
        <v>59</v>
      </c>
      <c r="J104" s="28">
        <v>72</v>
      </c>
      <c r="K104" s="28">
        <v>131</v>
      </c>
      <c r="L104" s="28">
        <v>129</v>
      </c>
      <c r="M104" s="48">
        <f>D104+L104</f>
        <v>350</v>
      </c>
      <c r="N104" s="5"/>
    </row>
    <row r="105" spans="1:14" ht="13.5" customHeight="1">
      <c r="A105" s="11" t="s">
        <v>108</v>
      </c>
      <c r="B105" s="16" t="s">
        <v>1</v>
      </c>
      <c r="C105" s="13">
        <v>0.00214467592592593</v>
      </c>
      <c r="D105" s="14">
        <v>140</v>
      </c>
      <c r="E105" s="13">
        <v>0.0033900462962963</v>
      </c>
      <c r="F105" s="14">
        <v>164</v>
      </c>
      <c r="G105" s="14">
        <v>70</v>
      </c>
      <c r="H105" s="14">
        <v>35</v>
      </c>
      <c r="I105" s="14">
        <v>103</v>
      </c>
      <c r="J105" s="14">
        <v>77</v>
      </c>
      <c r="K105" s="14">
        <v>180</v>
      </c>
      <c r="L105" s="14">
        <v>152</v>
      </c>
      <c r="M105" s="15">
        <f>L105+F105</f>
        <v>316</v>
      </c>
      <c r="N105" s="5"/>
    </row>
    <row r="106" spans="1:14" ht="13.5" customHeight="1">
      <c r="A106" s="11" t="s">
        <v>116</v>
      </c>
      <c r="B106" s="16" t="s">
        <v>7</v>
      </c>
      <c r="C106" s="13">
        <v>0.0019212962962963</v>
      </c>
      <c r="D106" s="14">
        <v>166</v>
      </c>
      <c r="E106" s="13">
        <v>0.0033599537037037</v>
      </c>
      <c r="F106" s="14">
        <v>167</v>
      </c>
      <c r="G106" s="14">
        <v>75.5</v>
      </c>
      <c r="H106" s="14">
        <v>37.5</v>
      </c>
      <c r="I106" s="14">
        <v>67</v>
      </c>
      <c r="J106" s="14">
        <v>57</v>
      </c>
      <c r="K106" s="14">
        <v>124</v>
      </c>
      <c r="L106" s="14">
        <v>125</v>
      </c>
      <c r="M106" s="15">
        <f>L106+F106</f>
        <v>292</v>
      </c>
      <c r="N106" s="5"/>
    </row>
    <row r="107" spans="1:14" ht="13.5" customHeight="1">
      <c r="A107" s="11" t="s">
        <v>47</v>
      </c>
      <c r="B107" s="16" t="s">
        <v>31</v>
      </c>
      <c r="C107" s="13">
        <v>0.00195138888888889</v>
      </c>
      <c r="D107" s="14">
        <v>163</v>
      </c>
      <c r="E107" s="13">
        <v>0.00368287037037037</v>
      </c>
      <c r="F107" s="14">
        <v>127</v>
      </c>
      <c r="G107" s="14">
        <v>82.3</v>
      </c>
      <c r="H107" s="14">
        <v>40</v>
      </c>
      <c r="I107" s="14">
        <v>65</v>
      </c>
      <c r="J107" s="14">
        <v>64</v>
      </c>
      <c r="K107" s="14">
        <v>129</v>
      </c>
      <c r="L107" s="14">
        <v>128</v>
      </c>
      <c r="M107" s="15">
        <f>D107+L107</f>
        <v>291</v>
      </c>
      <c r="N107" s="5"/>
    </row>
    <row r="108" spans="1:14" ht="13.5" customHeight="1">
      <c r="A108" s="11" t="s">
        <v>78</v>
      </c>
      <c r="B108" s="16" t="s">
        <v>27</v>
      </c>
      <c r="C108" s="13">
        <v>0.00204050925925926</v>
      </c>
      <c r="D108" s="14">
        <v>152</v>
      </c>
      <c r="E108" s="13">
        <v>0.0037708333333333305</v>
      </c>
      <c r="F108" s="14">
        <v>117</v>
      </c>
      <c r="G108" s="14">
        <v>67.4</v>
      </c>
      <c r="H108" s="14">
        <v>32.5</v>
      </c>
      <c r="I108" s="14">
        <v>67</v>
      </c>
      <c r="J108" s="14">
        <v>80</v>
      </c>
      <c r="K108" s="14">
        <v>147</v>
      </c>
      <c r="L108" s="14">
        <v>138</v>
      </c>
      <c r="M108" s="15">
        <f>D108+L108</f>
        <v>290</v>
      </c>
      <c r="N108" s="5"/>
    </row>
    <row r="109" spans="1:14" ht="13.5" customHeight="1">
      <c r="A109" s="11" t="s">
        <v>107</v>
      </c>
      <c r="B109" s="16" t="s">
        <v>23</v>
      </c>
      <c r="C109" s="13">
        <v>0.00202430555555556</v>
      </c>
      <c r="D109" s="14">
        <v>154</v>
      </c>
      <c r="E109" s="13">
        <v>0.00356712962962963</v>
      </c>
      <c r="F109" s="14">
        <v>142</v>
      </c>
      <c r="G109" s="14">
        <v>82.7</v>
      </c>
      <c r="H109" s="14">
        <v>42.5</v>
      </c>
      <c r="I109" s="14">
        <v>74</v>
      </c>
      <c r="J109" s="14">
        <v>68</v>
      </c>
      <c r="K109" s="14">
        <v>142</v>
      </c>
      <c r="L109" s="14">
        <v>135</v>
      </c>
      <c r="M109" s="15">
        <f>D109+L109</f>
        <v>289</v>
      </c>
      <c r="N109" s="5"/>
    </row>
    <row r="110" spans="1:14" ht="13.5" customHeight="1">
      <c r="A110" s="11" t="s">
        <v>112</v>
      </c>
      <c r="B110" s="16" t="s">
        <v>56</v>
      </c>
      <c r="C110" s="13">
        <v>0.00272916666666667</v>
      </c>
      <c r="D110" s="14">
        <v>74</v>
      </c>
      <c r="E110" s="13">
        <v>0.00343402777777778</v>
      </c>
      <c r="F110" s="14">
        <v>158</v>
      </c>
      <c r="G110" s="14">
        <v>71.5</v>
      </c>
      <c r="H110" s="14">
        <v>35</v>
      </c>
      <c r="I110" s="14">
        <v>73</v>
      </c>
      <c r="J110" s="14">
        <v>61</v>
      </c>
      <c r="K110" s="14">
        <v>134</v>
      </c>
      <c r="L110" s="14">
        <v>131</v>
      </c>
      <c r="M110" s="15">
        <f>L110+F110</f>
        <v>289</v>
      </c>
      <c r="N110" s="5"/>
    </row>
    <row r="111" spans="1:13" ht="13.5" customHeight="1">
      <c r="A111" s="17" t="s">
        <v>41</v>
      </c>
      <c r="B111" s="18" t="s">
        <v>42</v>
      </c>
      <c r="C111" s="19">
        <v>0.00240625</v>
      </c>
      <c r="D111" s="20">
        <v>109</v>
      </c>
      <c r="E111" s="19">
        <v>0.0035995370370370404</v>
      </c>
      <c r="F111" s="20">
        <v>138</v>
      </c>
      <c r="G111" s="20">
        <v>67.3</v>
      </c>
      <c r="H111" s="20">
        <v>32.5</v>
      </c>
      <c r="I111" s="20">
        <v>75</v>
      </c>
      <c r="J111" s="20">
        <v>72</v>
      </c>
      <c r="K111" s="20">
        <v>147</v>
      </c>
      <c r="L111" s="20">
        <v>138</v>
      </c>
      <c r="M111" s="21">
        <f>L111+F111</f>
        <v>276</v>
      </c>
    </row>
    <row r="112" spans="1:13" ht="13.5" customHeight="1">
      <c r="A112" s="29"/>
      <c r="B112" s="2"/>
      <c r="C112" s="3"/>
      <c r="D112" s="4"/>
      <c r="E112" s="3"/>
      <c r="F112" s="4"/>
      <c r="G112" s="4"/>
      <c r="H112" s="4"/>
      <c r="I112" s="4"/>
      <c r="J112" s="4"/>
      <c r="K112" s="4"/>
      <c r="L112" s="4"/>
      <c r="M112" s="30"/>
    </row>
    <row r="113" spans="1:13" ht="29.25" customHeight="1">
      <c r="A113" s="49"/>
      <c r="B113" s="2"/>
      <c r="C113" s="4"/>
      <c r="D113" s="4"/>
      <c r="E113" s="3"/>
      <c r="F113" s="4"/>
      <c r="G113" s="4"/>
      <c r="H113" s="4"/>
      <c r="I113" s="4"/>
      <c r="J113" s="4"/>
      <c r="K113" s="4"/>
      <c r="L113" s="4"/>
      <c r="M113" s="4"/>
    </row>
    <row r="114" spans="1:13" ht="13.5" customHeight="1">
      <c r="A114" s="31" t="s">
        <v>145</v>
      </c>
      <c r="B114" s="50"/>
      <c r="C114" s="33"/>
      <c r="D114" s="34"/>
      <c r="E114" s="51"/>
      <c r="F114" s="34"/>
      <c r="G114" s="52"/>
      <c r="H114" s="52"/>
      <c r="I114" s="34"/>
      <c r="J114" s="34"/>
      <c r="K114" s="34"/>
      <c r="L114" s="34"/>
      <c r="M114" s="33"/>
    </row>
    <row r="115" spans="1:13" ht="13.5" customHeight="1">
      <c r="A115" s="6" t="s">
        <v>126</v>
      </c>
      <c r="B115" s="7" t="s">
        <v>127</v>
      </c>
      <c r="C115" s="7" t="s">
        <v>128</v>
      </c>
      <c r="D115" s="8" t="s">
        <v>129</v>
      </c>
      <c r="E115" s="8" t="s">
        <v>130</v>
      </c>
      <c r="F115" s="8" t="s">
        <v>131</v>
      </c>
      <c r="G115" s="9" t="s">
        <v>132</v>
      </c>
      <c r="H115" s="9" t="s">
        <v>133</v>
      </c>
      <c r="I115" s="8" t="s">
        <v>134</v>
      </c>
      <c r="J115" s="8" t="s">
        <v>135</v>
      </c>
      <c r="K115" s="8" t="s">
        <v>136</v>
      </c>
      <c r="L115" s="8" t="s">
        <v>137</v>
      </c>
      <c r="M115" s="10" t="s">
        <v>138</v>
      </c>
    </row>
    <row r="116" spans="1:14" ht="13.5" customHeight="1">
      <c r="A116" s="11" t="s">
        <v>66</v>
      </c>
      <c r="B116" s="16" t="s">
        <v>27</v>
      </c>
      <c r="C116" s="13">
        <v>0.0015775462962963</v>
      </c>
      <c r="D116" s="14">
        <v>213</v>
      </c>
      <c r="E116" s="13">
        <v>0.0034259259259259304</v>
      </c>
      <c r="F116" s="14">
        <v>147</v>
      </c>
      <c r="G116" s="14">
        <v>81</v>
      </c>
      <c r="H116" s="14">
        <v>40</v>
      </c>
      <c r="I116" s="14">
        <v>77</v>
      </c>
      <c r="J116" s="14">
        <v>76</v>
      </c>
      <c r="K116" s="14">
        <v>153</v>
      </c>
      <c r="L116" s="14">
        <v>134</v>
      </c>
      <c r="M116" s="15">
        <f>L116+D116</f>
        <v>347</v>
      </c>
      <c r="N116" s="5"/>
    </row>
    <row r="117" spans="1:14" ht="13.5" customHeight="1">
      <c r="A117" s="11" t="s">
        <v>10</v>
      </c>
      <c r="B117" s="16" t="s">
        <v>11</v>
      </c>
      <c r="C117" s="13">
        <v>0.0017465277777777802</v>
      </c>
      <c r="D117" s="14">
        <v>181</v>
      </c>
      <c r="E117" s="13">
        <v>0.00353587962962963</v>
      </c>
      <c r="F117" s="14">
        <v>133</v>
      </c>
      <c r="G117" s="14">
        <v>87</v>
      </c>
      <c r="H117" s="14">
        <v>42.5</v>
      </c>
      <c r="I117" s="14">
        <v>71</v>
      </c>
      <c r="J117" s="14">
        <v>65</v>
      </c>
      <c r="K117" s="14">
        <v>136</v>
      </c>
      <c r="L117" s="14">
        <v>126</v>
      </c>
      <c r="M117" s="15">
        <f>L117+D117</f>
        <v>307</v>
      </c>
      <c r="N117" s="5"/>
    </row>
    <row r="118" spans="1:14" ht="13.5" customHeight="1">
      <c r="A118" s="41" t="s">
        <v>37</v>
      </c>
      <c r="B118" s="37" t="s">
        <v>1</v>
      </c>
      <c r="C118" s="38">
        <v>0.0021481481481481503</v>
      </c>
      <c r="D118" s="28">
        <v>127</v>
      </c>
      <c r="E118" s="38">
        <v>0.0034675925925925903</v>
      </c>
      <c r="F118" s="28">
        <v>142</v>
      </c>
      <c r="G118" s="28">
        <v>85.5</v>
      </c>
      <c r="H118" s="28">
        <v>42.5</v>
      </c>
      <c r="I118" s="28">
        <v>102</v>
      </c>
      <c r="J118" s="28">
        <v>91</v>
      </c>
      <c r="K118" s="28">
        <v>193</v>
      </c>
      <c r="L118" s="28">
        <v>151</v>
      </c>
      <c r="M118" s="48">
        <f>L118+F118</f>
        <v>293</v>
      </c>
      <c r="N118" s="5"/>
    </row>
    <row r="119" spans="1:14" ht="13.5" customHeight="1">
      <c r="A119" s="11" t="s">
        <v>75</v>
      </c>
      <c r="B119" s="16" t="s">
        <v>31</v>
      </c>
      <c r="C119" s="13">
        <v>0.0018518518518518502</v>
      </c>
      <c r="D119" s="14">
        <v>163</v>
      </c>
      <c r="E119" s="13">
        <v>0.00348958333333333</v>
      </c>
      <c r="F119" s="14">
        <v>139</v>
      </c>
      <c r="G119" s="14">
        <v>85</v>
      </c>
      <c r="H119" s="14">
        <v>42.5</v>
      </c>
      <c r="I119" s="14">
        <v>83</v>
      </c>
      <c r="J119" s="14">
        <v>61</v>
      </c>
      <c r="K119" s="14">
        <v>144</v>
      </c>
      <c r="L119" s="14">
        <v>130</v>
      </c>
      <c r="M119" s="15">
        <f>L119+D119</f>
        <v>293</v>
      </c>
      <c r="N119" s="5"/>
    </row>
    <row r="120" spans="1:14" ht="13.5" customHeight="1">
      <c r="A120" s="11" t="s">
        <v>0</v>
      </c>
      <c r="B120" s="16" t="s">
        <v>1</v>
      </c>
      <c r="C120" s="13">
        <v>0.0019270833333333301</v>
      </c>
      <c r="D120" s="14">
        <v>154</v>
      </c>
      <c r="E120" s="13">
        <v>0.00350231481481481</v>
      </c>
      <c r="F120" s="14">
        <v>138</v>
      </c>
      <c r="G120" s="14">
        <v>80</v>
      </c>
      <c r="H120" s="14">
        <v>40</v>
      </c>
      <c r="I120" s="14">
        <v>74</v>
      </c>
      <c r="J120" s="14">
        <v>81</v>
      </c>
      <c r="K120" s="14">
        <v>155</v>
      </c>
      <c r="L120" s="14">
        <v>135</v>
      </c>
      <c r="M120" s="15">
        <f>L120+D120</f>
        <v>289</v>
      </c>
      <c r="N120" s="5"/>
    </row>
    <row r="121" spans="1:14" ht="13.5" customHeight="1">
      <c r="A121" s="11" t="s">
        <v>89</v>
      </c>
      <c r="B121" s="16" t="s">
        <v>23</v>
      </c>
      <c r="C121" s="13">
        <v>0.0019097222222222202</v>
      </c>
      <c r="D121" s="14">
        <v>156</v>
      </c>
      <c r="E121" s="13"/>
      <c r="F121" s="14"/>
      <c r="G121" s="14">
        <v>75</v>
      </c>
      <c r="H121" s="14">
        <v>37.5</v>
      </c>
      <c r="I121" s="14">
        <v>81</v>
      </c>
      <c r="J121" s="14">
        <v>70</v>
      </c>
      <c r="K121" s="14">
        <v>151</v>
      </c>
      <c r="L121" s="14">
        <v>133</v>
      </c>
      <c r="M121" s="15">
        <f>L121+D121</f>
        <v>289</v>
      </c>
      <c r="N121" s="5"/>
    </row>
    <row r="122" spans="1:14" ht="13.5" customHeight="1">
      <c r="A122" s="11" t="s">
        <v>104</v>
      </c>
      <c r="B122" s="16" t="s">
        <v>15</v>
      </c>
      <c r="C122" s="13">
        <v>0.00205324074074074</v>
      </c>
      <c r="D122" s="14">
        <v>139</v>
      </c>
      <c r="E122" s="13">
        <v>0.0034618055555555604</v>
      </c>
      <c r="F122" s="14">
        <v>143</v>
      </c>
      <c r="G122" s="14">
        <v>71</v>
      </c>
      <c r="H122" s="14">
        <v>35</v>
      </c>
      <c r="I122" s="14">
        <v>77</v>
      </c>
      <c r="J122" s="14">
        <v>70</v>
      </c>
      <c r="K122" s="14">
        <v>147</v>
      </c>
      <c r="L122" s="14">
        <v>132</v>
      </c>
      <c r="M122" s="15">
        <f>L122+F122</f>
        <v>275</v>
      </c>
      <c r="N122" s="5"/>
    </row>
    <row r="123" spans="1:14" ht="13.5" customHeight="1">
      <c r="A123" s="11" t="s">
        <v>93</v>
      </c>
      <c r="B123" s="16" t="s">
        <v>85</v>
      </c>
      <c r="C123" s="13">
        <v>0.00199189814814815</v>
      </c>
      <c r="D123" s="14">
        <v>146</v>
      </c>
      <c r="E123" s="13">
        <v>0.00338888888888889</v>
      </c>
      <c r="F123" s="14">
        <v>152</v>
      </c>
      <c r="G123" s="14">
        <v>74</v>
      </c>
      <c r="H123" s="14">
        <v>37.5</v>
      </c>
      <c r="I123" s="14">
        <v>71</v>
      </c>
      <c r="J123" s="14">
        <v>57</v>
      </c>
      <c r="K123" s="14">
        <v>128</v>
      </c>
      <c r="L123" s="14">
        <v>121</v>
      </c>
      <c r="M123" s="15">
        <f>L123+F123</f>
        <v>273</v>
      </c>
      <c r="N123" s="5"/>
    </row>
    <row r="124" spans="1:14" ht="13.5" customHeight="1">
      <c r="A124" s="11" t="s">
        <v>105</v>
      </c>
      <c r="B124" s="16" t="s">
        <v>11</v>
      </c>
      <c r="C124" s="13">
        <v>0.00196296296296296</v>
      </c>
      <c r="D124" s="14">
        <v>149</v>
      </c>
      <c r="E124" s="13">
        <v>0.0037569444444444404</v>
      </c>
      <c r="F124" s="14">
        <v>106</v>
      </c>
      <c r="G124" s="14">
        <v>78.5</v>
      </c>
      <c r="H124" s="14">
        <v>40</v>
      </c>
      <c r="I124" s="14">
        <v>68</v>
      </c>
      <c r="J124" s="14">
        <v>62</v>
      </c>
      <c r="K124" s="14">
        <v>130</v>
      </c>
      <c r="L124" s="14">
        <v>122</v>
      </c>
      <c r="M124" s="15">
        <f>L124+D124</f>
        <v>271</v>
      </c>
      <c r="N124" s="5"/>
    </row>
    <row r="125" spans="1:14" ht="13.5" customHeight="1">
      <c r="A125" s="17" t="s">
        <v>76</v>
      </c>
      <c r="B125" s="18" t="s">
        <v>21</v>
      </c>
      <c r="C125" s="19">
        <v>0.0021388888888888903</v>
      </c>
      <c r="D125" s="20">
        <v>129</v>
      </c>
      <c r="E125" s="19">
        <v>0.00336689814814815</v>
      </c>
      <c r="F125" s="20">
        <v>154</v>
      </c>
      <c r="G125" s="20">
        <v>88</v>
      </c>
      <c r="H125" s="20">
        <v>45</v>
      </c>
      <c r="I125" s="20">
        <v>59</v>
      </c>
      <c r="J125" s="20">
        <v>62</v>
      </c>
      <c r="K125" s="20">
        <v>121</v>
      </c>
      <c r="L125" s="20">
        <v>116</v>
      </c>
      <c r="M125" s="21">
        <f>L125+F125</f>
        <v>270</v>
      </c>
      <c r="N125" s="5"/>
    </row>
    <row r="126" ht="13.5" customHeight="1"/>
    <row r="127" ht="13.5" customHeight="1"/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2">
      <selection activeCell="D19" sqref="D19"/>
    </sheetView>
  </sheetViews>
  <sheetFormatPr defaultColWidth="9.140625" defaultRowHeight="15"/>
  <cols>
    <col min="1" max="1" width="23.140625" style="0" customWidth="1"/>
  </cols>
  <sheetData>
    <row r="1" spans="1:14" ht="15" thickBot="1">
      <c r="A1" s="54" t="s">
        <v>125</v>
      </c>
      <c r="B1" s="55"/>
      <c r="C1" s="56"/>
      <c r="D1" s="57"/>
      <c r="E1" s="56"/>
      <c r="F1" s="57"/>
      <c r="G1" s="57"/>
      <c r="H1" s="57"/>
      <c r="I1" s="57"/>
      <c r="J1" s="57"/>
      <c r="K1" s="57"/>
      <c r="L1" s="57"/>
      <c r="M1" s="57"/>
      <c r="N1" s="5"/>
    </row>
    <row r="2" spans="1:13" ht="14.25">
      <c r="A2" s="61" t="s">
        <v>126</v>
      </c>
      <c r="B2" s="62" t="s">
        <v>127</v>
      </c>
      <c r="C2" s="62" t="s">
        <v>128</v>
      </c>
      <c r="D2" s="63" t="s">
        <v>129</v>
      </c>
      <c r="E2" s="63" t="s">
        <v>130</v>
      </c>
      <c r="F2" s="63" t="s">
        <v>131</v>
      </c>
      <c r="G2" s="64" t="s">
        <v>132</v>
      </c>
      <c r="H2" s="64" t="s">
        <v>133</v>
      </c>
      <c r="I2" s="63" t="s">
        <v>134</v>
      </c>
      <c r="J2" s="63" t="s">
        <v>135</v>
      </c>
      <c r="K2" s="63" t="s">
        <v>136</v>
      </c>
      <c r="L2" s="63" t="s">
        <v>137</v>
      </c>
      <c r="M2" s="65" t="s">
        <v>138</v>
      </c>
    </row>
    <row r="3" spans="1:14" ht="14.25">
      <c r="A3" s="138" t="s">
        <v>149</v>
      </c>
      <c r="B3" s="58" t="s">
        <v>146</v>
      </c>
      <c r="C3" s="71">
        <v>0.0022094907407407406</v>
      </c>
      <c r="D3" s="70">
        <v>177</v>
      </c>
      <c r="E3" s="71">
        <v>0.001746527777777778</v>
      </c>
      <c r="F3" s="70">
        <v>210</v>
      </c>
      <c r="G3" s="70">
        <v>55</v>
      </c>
      <c r="H3" s="70">
        <v>27.5</v>
      </c>
      <c r="I3" s="70">
        <v>71</v>
      </c>
      <c r="J3" s="70">
        <v>63</v>
      </c>
      <c r="K3" s="60">
        <f>I3+J3</f>
        <v>134</v>
      </c>
      <c r="L3" s="70">
        <v>161</v>
      </c>
      <c r="M3" s="174">
        <f>F3+D3</f>
        <v>387</v>
      </c>
      <c r="N3" s="5"/>
    </row>
    <row r="4" spans="1:14" ht="14.25">
      <c r="A4" s="138" t="s">
        <v>44</v>
      </c>
      <c r="B4" s="66" t="s">
        <v>27</v>
      </c>
      <c r="C4" s="59">
        <v>0.0025509259259259257</v>
      </c>
      <c r="D4" s="60">
        <v>140</v>
      </c>
      <c r="E4" s="59">
        <v>0.0020601851851851853</v>
      </c>
      <c r="F4" s="60">
        <v>139</v>
      </c>
      <c r="G4" s="60">
        <v>55</v>
      </c>
      <c r="H4" s="60">
        <v>27.5</v>
      </c>
      <c r="I4" s="60">
        <v>67</v>
      </c>
      <c r="J4" s="60">
        <v>57</v>
      </c>
      <c r="K4" s="60">
        <f>I4+J4</f>
        <v>124</v>
      </c>
      <c r="L4" s="60">
        <v>155</v>
      </c>
      <c r="M4" s="140">
        <f>L4+D4</f>
        <v>295</v>
      </c>
      <c r="N4" s="5"/>
    </row>
    <row r="5" spans="1:14" ht="14.25">
      <c r="A5" s="138" t="s">
        <v>110</v>
      </c>
      <c r="B5" s="58" t="s">
        <v>34</v>
      </c>
      <c r="C5" s="59">
        <v>0.0020474537037037037</v>
      </c>
      <c r="D5" s="60">
        <v>174</v>
      </c>
      <c r="E5" s="59">
        <v>0.002415509259259259</v>
      </c>
      <c r="F5" s="60">
        <v>39</v>
      </c>
      <c r="G5" s="60">
        <v>64</v>
      </c>
      <c r="H5" s="60">
        <v>32.5</v>
      </c>
      <c r="I5" s="60">
        <v>44</v>
      </c>
      <c r="J5" s="60">
        <v>49</v>
      </c>
      <c r="K5" s="60">
        <f>I5+J5</f>
        <v>93</v>
      </c>
      <c r="L5" s="60">
        <v>110</v>
      </c>
      <c r="M5" s="175">
        <f>L5+D5</f>
        <v>284</v>
      </c>
      <c r="N5" s="5"/>
    </row>
    <row r="6" spans="1:14" ht="14.25">
      <c r="A6" s="138" t="s">
        <v>117</v>
      </c>
      <c r="B6" s="58" t="s">
        <v>17</v>
      </c>
      <c r="C6" s="59">
        <v>0.002158564814814815</v>
      </c>
      <c r="D6" s="60">
        <v>161</v>
      </c>
      <c r="E6" s="59">
        <v>0.002530092592592593</v>
      </c>
      <c r="F6" s="60">
        <v>13</v>
      </c>
      <c r="G6" s="60">
        <v>62.3</v>
      </c>
      <c r="H6" s="60">
        <v>30</v>
      </c>
      <c r="I6" s="60">
        <v>44</v>
      </c>
      <c r="J6" s="60">
        <v>57</v>
      </c>
      <c r="K6" s="60">
        <f>I6+J6</f>
        <v>101</v>
      </c>
      <c r="L6" s="60">
        <v>116</v>
      </c>
      <c r="M6" s="175">
        <f>L6+D6</f>
        <v>277</v>
      </c>
      <c r="N6" s="5"/>
    </row>
    <row r="7" spans="1:14" ht="14.25">
      <c r="A7" s="138" t="s">
        <v>58</v>
      </c>
      <c r="B7" s="67" t="s">
        <v>3</v>
      </c>
      <c r="C7" s="59">
        <v>0.002519675925925926</v>
      </c>
      <c r="D7" s="60">
        <v>143</v>
      </c>
      <c r="E7" s="59">
        <v>0.00209375</v>
      </c>
      <c r="F7" s="60">
        <v>131</v>
      </c>
      <c r="G7" s="60">
        <v>65</v>
      </c>
      <c r="H7" s="60">
        <v>32.5</v>
      </c>
      <c r="I7" s="60">
        <v>29</v>
      </c>
      <c r="J7" s="60">
        <v>42</v>
      </c>
      <c r="K7" s="60">
        <f>I7+J7</f>
        <v>71</v>
      </c>
      <c r="L7" s="60">
        <v>114</v>
      </c>
      <c r="M7" s="140">
        <f>F7+D7</f>
        <v>274</v>
      </c>
      <c r="N7" s="5"/>
    </row>
    <row r="8" spans="1:14" ht="15" thickBot="1">
      <c r="A8" s="181" t="s">
        <v>99</v>
      </c>
      <c r="B8" s="151" t="s">
        <v>23</v>
      </c>
      <c r="C8" s="146">
        <v>0.00272337962962963</v>
      </c>
      <c r="D8" s="147">
        <v>101</v>
      </c>
      <c r="E8" s="146">
        <v>0.001920138888888889</v>
      </c>
      <c r="F8" s="147">
        <v>150</v>
      </c>
      <c r="G8" s="147">
        <v>60</v>
      </c>
      <c r="H8" s="147">
        <v>30</v>
      </c>
      <c r="I8" s="147">
        <v>53</v>
      </c>
      <c r="J8" s="147">
        <v>56</v>
      </c>
      <c r="K8" s="147">
        <f>I8+J8</f>
        <v>109</v>
      </c>
      <c r="L8" s="147">
        <v>122</v>
      </c>
      <c r="M8" s="182">
        <f>L8+F8</f>
        <v>272</v>
      </c>
      <c r="N8" s="5"/>
    </row>
    <row r="9" spans="1:14" ht="14.25">
      <c r="A9" s="183" t="s">
        <v>87</v>
      </c>
      <c r="B9" s="133" t="s">
        <v>1</v>
      </c>
      <c r="C9" s="184">
        <v>0.0027199074074074074</v>
      </c>
      <c r="D9" s="136">
        <v>99</v>
      </c>
      <c r="E9" s="184">
        <v>0.0040416666666666665</v>
      </c>
      <c r="F9" s="136">
        <v>107</v>
      </c>
      <c r="G9" s="136">
        <v>46</v>
      </c>
      <c r="H9" s="136">
        <v>22.5</v>
      </c>
      <c r="I9" s="136">
        <v>56</v>
      </c>
      <c r="J9" s="136">
        <v>76</v>
      </c>
      <c r="K9" s="136">
        <f>I9+J9</f>
        <v>132</v>
      </c>
      <c r="L9" s="136">
        <v>160</v>
      </c>
      <c r="M9" s="185">
        <f>L9+F9</f>
        <v>267</v>
      </c>
      <c r="N9" s="5"/>
    </row>
    <row r="10" spans="1:13" ht="14.25">
      <c r="A10" s="176" t="s">
        <v>103</v>
      </c>
      <c r="B10" s="58" t="s">
        <v>17</v>
      </c>
      <c r="C10" s="59">
        <v>0.0027083333333333334</v>
      </c>
      <c r="D10" s="60">
        <v>124</v>
      </c>
      <c r="E10" s="59">
        <v>0.0025324074074074073</v>
      </c>
      <c r="F10" s="60">
        <v>32</v>
      </c>
      <c r="G10" s="60">
        <v>48.3</v>
      </c>
      <c r="H10" s="60">
        <v>25</v>
      </c>
      <c r="I10" s="60">
        <v>37</v>
      </c>
      <c r="J10" s="60">
        <v>40</v>
      </c>
      <c r="K10" s="60">
        <f>I10+J10</f>
        <v>77</v>
      </c>
      <c r="L10" s="60">
        <v>121</v>
      </c>
      <c r="M10" s="177">
        <f>L10+D10</f>
        <v>245</v>
      </c>
    </row>
    <row r="11" spans="1:13" ht="14.25">
      <c r="A11" s="138" t="s">
        <v>55</v>
      </c>
      <c r="B11" s="66" t="s">
        <v>56</v>
      </c>
      <c r="C11" s="68">
        <v>0.002726851851851852</v>
      </c>
      <c r="D11" s="69">
        <v>98</v>
      </c>
      <c r="E11" s="68">
        <v>0.004021990740740741</v>
      </c>
      <c r="F11" s="69">
        <v>110</v>
      </c>
      <c r="G11" s="69">
        <v>67.4</v>
      </c>
      <c r="H11" s="69">
        <v>32.5</v>
      </c>
      <c r="I11" s="69">
        <v>42</v>
      </c>
      <c r="J11" s="69">
        <v>51</v>
      </c>
      <c r="K11" s="60">
        <f>I11+J11</f>
        <v>93</v>
      </c>
      <c r="L11" s="69">
        <v>135</v>
      </c>
      <c r="M11" s="177">
        <f>L11+F11</f>
        <v>245</v>
      </c>
    </row>
    <row r="12" spans="1:13" ht="14.25">
      <c r="A12" s="176" t="s">
        <v>70</v>
      </c>
      <c r="B12" s="58" t="s">
        <v>69</v>
      </c>
      <c r="C12" s="59">
        <v>0.002451388888888889</v>
      </c>
      <c r="D12" s="60">
        <v>142</v>
      </c>
      <c r="E12" s="59">
        <v>0.0021863425925925926</v>
      </c>
      <c r="F12" s="60">
        <v>98</v>
      </c>
      <c r="G12" s="60"/>
      <c r="H12" s="60"/>
      <c r="I12" s="60"/>
      <c r="J12" s="60"/>
      <c r="K12" s="60">
        <f>I12+J12</f>
        <v>0</v>
      </c>
      <c r="L12" s="60"/>
      <c r="M12" s="177">
        <f>F12+D12</f>
        <v>240</v>
      </c>
    </row>
    <row r="13" spans="1:13" ht="14.25">
      <c r="A13" s="176" t="s">
        <v>147</v>
      </c>
      <c r="B13" s="58" t="s">
        <v>56</v>
      </c>
      <c r="C13" s="71">
        <v>0.0023506944444444443</v>
      </c>
      <c r="D13" s="70">
        <v>131</v>
      </c>
      <c r="E13" s="71">
        <v>0.002184027777777778</v>
      </c>
      <c r="F13" s="70">
        <v>79</v>
      </c>
      <c r="G13" s="70">
        <v>71</v>
      </c>
      <c r="H13" s="70">
        <v>35</v>
      </c>
      <c r="I13" s="70">
        <v>44</v>
      </c>
      <c r="J13" s="70">
        <v>45</v>
      </c>
      <c r="K13" s="60">
        <f>I13+J13</f>
        <v>89</v>
      </c>
      <c r="L13" s="70">
        <v>96</v>
      </c>
      <c r="M13" s="177">
        <f>L13+D13</f>
        <v>227</v>
      </c>
    </row>
    <row r="14" spans="1:13" ht="15" thickBot="1">
      <c r="A14" s="142" t="s">
        <v>148</v>
      </c>
      <c r="B14" s="159" t="s">
        <v>42</v>
      </c>
      <c r="C14" s="178">
        <v>0.0032627314814814815</v>
      </c>
      <c r="D14" s="179">
        <v>74</v>
      </c>
      <c r="E14" s="178">
        <v>0.0027662037037037034</v>
      </c>
      <c r="F14" s="179">
        <v>0</v>
      </c>
      <c r="G14" s="179">
        <v>50</v>
      </c>
      <c r="H14" s="179">
        <v>25</v>
      </c>
      <c r="I14" s="179">
        <v>13</v>
      </c>
      <c r="J14" s="179">
        <v>28</v>
      </c>
      <c r="K14" s="143">
        <f>I14+J14</f>
        <v>41</v>
      </c>
      <c r="L14" s="179">
        <v>61</v>
      </c>
      <c r="M14" s="180">
        <f>L14+D14</f>
        <v>135</v>
      </c>
    </row>
    <row r="15" spans="3:12" ht="14.25"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04" zoomScaleNormal="104" zoomScalePageLayoutView="0" workbookViewId="0" topLeftCell="A1">
      <selection activeCell="J36" sqref="J36"/>
    </sheetView>
  </sheetViews>
  <sheetFormatPr defaultColWidth="9.140625" defaultRowHeight="15"/>
  <cols>
    <col min="1" max="1" width="3.57421875" style="0" customWidth="1"/>
    <col min="2" max="2" width="24.8515625" style="0" customWidth="1"/>
    <col min="3" max="3" width="6.8515625" style="0" customWidth="1"/>
    <col min="4" max="4" width="9.140625" style="0" customWidth="1"/>
    <col min="5" max="5" width="23.57421875" style="0" customWidth="1"/>
    <col min="6" max="6" width="6.8515625" style="0" customWidth="1"/>
  </cols>
  <sheetData>
    <row r="1" spans="1:2" ht="14.25">
      <c r="A1" s="53" t="s">
        <v>150</v>
      </c>
      <c r="B1" s="53"/>
    </row>
    <row r="3" spans="2:6" ht="14.25">
      <c r="B3" s="98" t="s">
        <v>32</v>
      </c>
      <c r="C3" s="99" t="s">
        <v>29</v>
      </c>
      <c r="E3" s="72" t="s">
        <v>51</v>
      </c>
      <c r="F3" s="73" t="s">
        <v>52</v>
      </c>
    </row>
    <row r="4" spans="2:6" ht="14.25">
      <c r="B4" s="100" t="s">
        <v>28</v>
      </c>
      <c r="C4" s="101" t="s">
        <v>29</v>
      </c>
      <c r="E4" s="74" t="s">
        <v>35</v>
      </c>
      <c r="F4" s="75" t="s">
        <v>15</v>
      </c>
    </row>
    <row r="5" spans="2:6" ht="14.25">
      <c r="B5" s="102" t="s">
        <v>25</v>
      </c>
      <c r="C5" s="91" t="s">
        <v>11</v>
      </c>
      <c r="E5" s="74" t="s">
        <v>54</v>
      </c>
      <c r="F5" s="75" t="s">
        <v>15</v>
      </c>
    </row>
    <row r="6" spans="2:6" ht="14.25">
      <c r="B6" s="74" t="s">
        <v>10</v>
      </c>
      <c r="C6" s="75" t="s">
        <v>11</v>
      </c>
      <c r="E6" s="76" t="s">
        <v>14</v>
      </c>
      <c r="F6" s="75" t="s">
        <v>15</v>
      </c>
    </row>
    <row r="7" spans="2:6" ht="14.25">
      <c r="B7" s="74" t="s">
        <v>105</v>
      </c>
      <c r="C7" s="75" t="s">
        <v>11</v>
      </c>
      <c r="E7" s="74" t="s">
        <v>94</v>
      </c>
      <c r="F7" s="75" t="s">
        <v>15</v>
      </c>
    </row>
    <row r="8" spans="2:6" ht="14.25">
      <c r="B8" s="103" t="s">
        <v>12</v>
      </c>
      <c r="C8" s="104" t="s">
        <v>13</v>
      </c>
      <c r="E8" s="74" t="s">
        <v>104</v>
      </c>
      <c r="F8" s="75" t="s">
        <v>15</v>
      </c>
    </row>
    <row r="9" spans="2:6" ht="14.25">
      <c r="B9" s="105" t="s">
        <v>50</v>
      </c>
      <c r="C9" s="101" t="s">
        <v>13</v>
      </c>
      <c r="E9" s="77" t="s">
        <v>72</v>
      </c>
      <c r="F9" s="78" t="s">
        <v>56</v>
      </c>
    </row>
    <row r="10" spans="2:6" ht="14.25">
      <c r="B10" s="74" t="s">
        <v>84</v>
      </c>
      <c r="C10" s="75" t="s">
        <v>85</v>
      </c>
      <c r="E10" s="79" t="s">
        <v>73</v>
      </c>
      <c r="F10" s="80" t="s">
        <v>56</v>
      </c>
    </row>
    <row r="11" spans="2:6" ht="14.25">
      <c r="B11" s="74" t="s">
        <v>86</v>
      </c>
      <c r="C11" s="85" t="s">
        <v>85</v>
      </c>
      <c r="E11" s="81" t="s">
        <v>112</v>
      </c>
      <c r="F11" s="82" t="s">
        <v>56</v>
      </c>
    </row>
    <row r="12" spans="2:6" ht="14.25">
      <c r="B12" s="74" t="s">
        <v>121</v>
      </c>
      <c r="C12" s="85" t="s">
        <v>85</v>
      </c>
      <c r="E12" s="74" t="s">
        <v>60</v>
      </c>
      <c r="F12" s="75" t="s">
        <v>61</v>
      </c>
    </row>
    <row r="13" spans="2:6" ht="15" thickBot="1">
      <c r="B13" s="74" t="s">
        <v>93</v>
      </c>
      <c r="C13" s="75" t="s">
        <v>85</v>
      </c>
      <c r="E13" s="83" t="s">
        <v>81</v>
      </c>
      <c r="F13" s="84" t="s">
        <v>64</v>
      </c>
    </row>
    <row r="14" spans="2:6" ht="15" thickBot="1">
      <c r="B14" s="83" t="s">
        <v>149</v>
      </c>
      <c r="C14" s="84" t="s">
        <v>146</v>
      </c>
      <c r="E14" s="74" t="s">
        <v>100</v>
      </c>
      <c r="F14" s="85" t="s">
        <v>23</v>
      </c>
    </row>
    <row r="15" spans="2:6" ht="14.25">
      <c r="B15" s="77" t="s">
        <v>30</v>
      </c>
      <c r="C15" s="78" t="s">
        <v>31</v>
      </c>
      <c r="E15" s="74" t="s">
        <v>118</v>
      </c>
      <c r="F15" s="85" t="s">
        <v>23</v>
      </c>
    </row>
    <row r="16" spans="2:6" ht="14.25">
      <c r="B16" s="87" t="s">
        <v>48</v>
      </c>
      <c r="C16" s="80" t="s">
        <v>31</v>
      </c>
      <c r="E16" s="86" t="s">
        <v>22</v>
      </c>
      <c r="F16" s="85" t="s">
        <v>23</v>
      </c>
    </row>
    <row r="17" spans="2:6" ht="14.25">
      <c r="B17" s="79" t="s">
        <v>47</v>
      </c>
      <c r="C17" s="80" t="s">
        <v>31</v>
      </c>
      <c r="E17" s="74" t="s">
        <v>122</v>
      </c>
      <c r="F17" s="85" t="s">
        <v>23</v>
      </c>
    </row>
    <row r="18" spans="2:6" ht="15" thickBot="1">
      <c r="B18" s="106" t="s">
        <v>75</v>
      </c>
      <c r="C18" s="82" t="s">
        <v>31</v>
      </c>
      <c r="E18" s="74" t="s">
        <v>36</v>
      </c>
      <c r="F18" s="85" t="s">
        <v>23</v>
      </c>
    </row>
    <row r="19" spans="2:6" ht="14.25">
      <c r="B19" s="74" t="s">
        <v>33</v>
      </c>
      <c r="C19" s="75" t="s">
        <v>34</v>
      </c>
      <c r="E19" s="74" t="s">
        <v>115</v>
      </c>
      <c r="F19" s="75" t="s">
        <v>23</v>
      </c>
    </row>
    <row r="20" spans="2:6" ht="14.25">
      <c r="B20" s="74" t="s">
        <v>110</v>
      </c>
      <c r="C20" s="75" t="s">
        <v>34</v>
      </c>
      <c r="E20" s="74" t="s">
        <v>99</v>
      </c>
      <c r="F20" s="75" t="s">
        <v>23</v>
      </c>
    </row>
    <row r="21" spans="2:6" ht="14.25">
      <c r="B21" s="74" t="s">
        <v>106</v>
      </c>
      <c r="C21" s="75" t="s">
        <v>34</v>
      </c>
      <c r="E21" s="74" t="s">
        <v>79</v>
      </c>
      <c r="F21" s="75" t="s">
        <v>23</v>
      </c>
    </row>
    <row r="22" spans="2:6" ht="15" thickBot="1">
      <c r="B22" s="74" t="s">
        <v>49</v>
      </c>
      <c r="C22" s="75" t="s">
        <v>34</v>
      </c>
      <c r="E22" s="74" t="s">
        <v>43</v>
      </c>
      <c r="F22" s="75" t="s">
        <v>23</v>
      </c>
    </row>
    <row r="23" spans="2:6" ht="15" thickBot="1">
      <c r="B23" s="83" t="s">
        <v>113</v>
      </c>
      <c r="C23" s="84" t="s">
        <v>114</v>
      </c>
      <c r="E23" s="76" t="s">
        <v>107</v>
      </c>
      <c r="F23" s="75" t="s">
        <v>23</v>
      </c>
    </row>
    <row r="24" spans="2:6" ht="15" thickBot="1">
      <c r="B24" s="74" t="s">
        <v>109</v>
      </c>
      <c r="C24" s="85" t="s">
        <v>1</v>
      </c>
      <c r="E24" s="86" t="s">
        <v>89</v>
      </c>
      <c r="F24" s="75" t="s">
        <v>23</v>
      </c>
    </row>
    <row r="25" spans="2:6" ht="14.25">
      <c r="B25" s="74" t="s">
        <v>96</v>
      </c>
      <c r="C25" s="75" t="s">
        <v>1</v>
      </c>
      <c r="E25" s="77" t="s">
        <v>6</v>
      </c>
      <c r="F25" s="78" t="s">
        <v>7</v>
      </c>
    </row>
    <row r="26" spans="2:6" ht="14.25">
      <c r="B26" s="74" t="s">
        <v>91</v>
      </c>
      <c r="C26" s="75" t="s">
        <v>1</v>
      </c>
      <c r="E26" s="87" t="s">
        <v>95</v>
      </c>
      <c r="F26" s="80" t="s">
        <v>7</v>
      </c>
    </row>
    <row r="27" spans="2:6" ht="14.25">
      <c r="B27" s="74" t="s">
        <v>24</v>
      </c>
      <c r="C27" s="75" t="s">
        <v>1</v>
      </c>
      <c r="E27" s="79" t="s">
        <v>92</v>
      </c>
      <c r="F27" s="80" t="s">
        <v>7</v>
      </c>
    </row>
    <row r="28" spans="1:6" ht="15" thickBot="1">
      <c r="A28" s="97"/>
      <c r="B28" s="74" t="s">
        <v>82</v>
      </c>
      <c r="C28" s="75" t="s">
        <v>1</v>
      </c>
      <c r="E28" s="88" t="s">
        <v>116</v>
      </c>
      <c r="F28" s="82" t="s">
        <v>7</v>
      </c>
    </row>
    <row r="29" spans="2:6" ht="14.25">
      <c r="B29" s="107" t="s">
        <v>101</v>
      </c>
      <c r="C29" s="92" t="s">
        <v>1</v>
      </c>
      <c r="E29" s="74" t="s">
        <v>4</v>
      </c>
      <c r="F29" s="75" t="s">
        <v>5</v>
      </c>
    </row>
    <row r="30" spans="2:6" ht="14.25">
      <c r="B30" s="93" t="s">
        <v>46</v>
      </c>
      <c r="C30" s="94" t="s">
        <v>1</v>
      </c>
      <c r="E30" s="74" t="s">
        <v>45</v>
      </c>
      <c r="F30" s="85" t="s">
        <v>5</v>
      </c>
    </row>
    <row r="31" spans="2:6" ht="15" thickBot="1">
      <c r="B31" s="76" t="s">
        <v>108</v>
      </c>
      <c r="C31" s="75" t="s">
        <v>1</v>
      </c>
      <c r="E31" s="74" t="s">
        <v>71</v>
      </c>
      <c r="F31" s="75" t="s">
        <v>5</v>
      </c>
    </row>
    <row r="32" spans="2:6" ht="14.25">
      <c r="B32" s="108" t="s">
        <v>37</v>
      </c>
      <c r="C32" s="94" t="s">
        <v>1</v>
      </c>
      <c r="E32" s="77" t="s">
        <v>97</v>
      </c>
      <c r="F32" s="89" t="s">
        <v>3</v>
      </c>
    </row>
    <row r="33" spans="2:6" ht="15" thickBot="1">
      <c r="B33" s="74" t="s">
        <v>0</v>
      </c>
      <c r="C33" s="75" t="s">
        <v>1</v>
      </c>
      <c r="E33" s="186" t="s">
        <v>58</v>
      </c>
      <c r="F33" s="187" t="s">
        <v>3</v>
      </c>
    </row>
    <row r="34" spans="2:6" ht="15" thickBot="1">
      <c r="B34" s="109" t="s">
        <v>90</v>
      </c>
      <c r="C34" s="78" t="s">
        <v>42</v>
      </c>
      <c r="E34" s="113" t="s">
        <v>2</v>
      </c>
      <c r="F34" s="114" t="s">
        <v>3</v>
      </c>
    </row>
    <row r="35" spans="2:6" ht="14.25">
      <c r="B35" s="93" t="s">
        <v>83</v>
      </c>
      <c r="C35" s="94" t="s">
        <v>42</v>
      </c>
      <c r="E35" s="117" t="s">
        <v>59</v>
      </c>
      <c r="F35" s="118" t="s">
        <v>39</v>
      </c>
    </row>
    <row r="36" spans="2:6" ht="15" thickBot="1">
      <c r="B36" s="81" t="s">
        <v>41</v>
      </c>
      <c r="C36" s="110" t="s">
        <v>42</v>
      </c>
      <c r="E36" s="119" t="s">
        <v>80</v>
      </c>
      <c r="F36" s="120" t="s">
        <v>39</v>
      </c>
    </row>
    <row r="37" spans="2:6" ht="14.25">
      <c r="B37" s="77" t="s">
        <v>53</v>
      </c>
      <c r="C37" s="89" t="s">
        <v>17</v>
      </c>
      <c r="E37" s="121" t="s">
        <v>62</v>
      </c>
      <c r="F37" s="120" t="s">
        <v>39</v>
      </c>
    </row>
    <row r="38" spans="2:6" ht="14.25">
      <c r="B38" s="186" t="s">
        <v>117</v>
      </c>
      <c r="C38" s="187" t="s">
        <v>17</v>
      </c>
      <c r="E38" s="119" t="s">
        <v>38</v>
      </c>
      <c r="F38" s="120" t="s">
        <v>39</v>
      </c>
    </row>
    <row r="39" spans="2:6" ht="15" thickBot="1">
      <c r="B39" s="90" t="s">
        <v>16</v>
      </c>
      <c r="C39" s="82" t="s">
        <v>17</v>
      </c>
      <c r="E39" s="119" t="s">
        <v>111</v>
      </c>
      <c r="F39" s="120" t="s">
        <v>39</v>
      </c>
    </row>
    <row r="40" spans="2:6" ht="14.25">
      <c r="B40" s="86" t="s">
        <v>26</v>
      </c>
      <c r="C40" s="75" t="s">
        <v>27</v>
      </c>
      <c r="E40" s="119" t="s">
        <v>88</v>
      </c>
      <c r="F40" s="120" t="s">
        <v>39</v>
      </c>
    </row>
    <row r="41" spans="2:6" ht="14.25">
      <c r="B41" s="74" t="s">
        <v>57</v>
      </c>
      <c r="C41" s="75" t="s">
        <v>27</v>
      </c>
      <c r="E41" s="122" t="s">
        <v>65</v>
      </c>
      <c r="F41" s="120" t="s">
        <v>39</v>
      </c>
    </row>
    <row r="42" spans="2:6" ht="15" thickBot="1">
      <c r="B42" s="74" t="s">
        <v>102</v>
      </c>
      <c r="C42" s="75" t="s">
        <v>27</v>
      </c>
      <c r="E42" s="123" t="s">
        <v>40</v>
      </c>
      <c r="F42" s="124" t="s">
        <v>39</v>
      </c>
    </row>
    <row r="43" spans="2:6" ht="15" thickBot="1">
      <c r="B43" s="74" t="s">
        <v>44</v>
      </c>
      <c r="C43" s="75" t="s">
        <v>27</v>
      </c>
      <c r="E43" s="115" t="s">
        <v>119</v>
      </c>
      <c r="F43" s="116" t="s">
        <v>120</v>
      </c>
    </row>
    <row r="44" spans="2:6" ht="15" thickBot="1">
      <c r="B44" s="74" t="s">
        <v>77</v>
      </c>
      <c r="C44" s="75" t="s">
        <v>27</v>
      </c>
      <c r="E44" s="76" t="s">
        <v>123</v>
      </c>
      <c r="F44" s="91" t="s">
        <v>124</v>
      </c>
    </row>
    <row r="45" spans="2:6" ht="15" thickBot="1">
      <c r="B45" s="74" t="s">
        <v>67</v>
      </c>
      <c r="C45" s="75" t="s">
        <v>27</v>
      </c>
      <c r="E45" s="83" t="s">
        <v>68</v>
      </c>
      <c r="F45" s="84" t="s">
        <v>69</v>
      </c>
    </row>
    <row r="46" spans="2:6" ht="14.25">
      <c r="B46" s="74" t="s">
        <v>78</v>
      </c>
      <c r="C46" s="75" t="s">
        <v>27</v>
      </c>
      <c r="E46" s="74" t="s">
        <v>98</v>
      </c>
      <c r="F46" s="75" t="s">
        <v>21</v>
      </c>
    </row>
    <row r="47" spans="2:6" ht="15" thickBot="1">
      <c r="B47" s="76" t="s">
        <v>66</v>
      </c>
      <c r="C47" s="75" t="s">
        <v>27</v>
      </c>
      <c r="E47" s="74" t="s">
        <v>20</v>
      </c>
      <c r="F47" s="75" t="s">
        <v>21</v>
      </c>
    </row>
    <row r="48" spans="2:6" ht="15" thickBot="1">
      <c r="B48" s="77" t="s">
        <v>18</v>
      </c>
      <c r="C48" s="89" t="s">
        <v>19</v>
      </c>
      <c r="E48" s="81" t="s">
        <v>76</v>
      </c>
      <c r="F48" s="82" t="s">
        <v>21</v>
      </c>
    </row>
    <row r="49" spans="2:6" ht="15" thickBot="1">
      <c r="B49" s="111" t="s">
        <v>74</v>
      </c>
      <c r="C49" s="112" t="s">
        <v>19</v>
      </c>
      <c r="E49" s="95" t="s">
        <v>8</v>
      </c>
      <c r="F49" s="96" t="s">
        <v>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acer</cp:lastModifiedBy>
  <cp:lastPrinted>2017-11-26T21:14:52Z</cp:lastPrinted>
  <dcterms:created xsi:type="dcterms:W3CDTF">2017-11-01T23:49:29Z</dcterms:created>
  <dcterms:modified xsi:type="dcterms:W3CDTF">2019-12-01T19:37:16Z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