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as/Documents/kanoista roku/kanoista 2018/Anketa/"/>
    </mc:Choice>
  </mc:AlternateContent>
  <xr:revisionPtr revIDLastSave="0" documentId="8_{B1B27E28-EB2B-6A49-9260-286C00126081}" xr6:coauthVersionLast="37" xr6:coauthVersionMax="37" xr10:uidLastSave="{00000000-0000-0000-0000-000000000000}"/>
  <bookViews>
    <workbookView xWindow="3080" yWindow="2000" windowWidth="27840" windowHeight="17060" xr2:uid="{3680B44A-0ECD-4D4D-BAFE-2D152EFA8463}"/>
  </bookViews>
  <sheets>
    <sheet name="List1" sheetId="1" r:id="rId1"/>
  </sheets>
  <definedNames>
    <definedName name="_xlnm.Print_Area" localSheetId="0">List1!$A$1:$J$58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" i="1"/>
  <c r="G13" i="1"/>
  <c r="G4" i="1"/>
  <c r="G5" i="1"/>
  <c r="G8" i="1"/>
  <c r="G14" i="1"/>
  <c r="G10" i="1"/>
  <c r="G11" i="1"/>
  <c r="G12" i="1"/>
  <c r="G7" i="1"/>
  <c r="E9" i="1"/>
  <c r="E6" i="1"/>
  <c r="E13" i="1"/>
  <c r="E4" i="1"/>
  <c r="E5" i="1"/>
  <c r="E8" i="1"/>
  <c r="E14" i="1"/>
  <c r="E10" i="1"/>
  <c r="E11" i="1"/>
  <c r="E12" i="1"/>
  <c r="E7" i="1"/>
  <c r="E50" i="1"/>
  <c r="G50" i="1"/>
  <c r="J50" i="1"/>
  <c r="E46" i="1"/>
  <c r="G46" i="1"/>
  <c r="J46" i="1"/>
  <c r="E43" i="1"/>
  <c r="G43" i="1"/>
  <c r="J43" i="1"/>
  <c r="E48" i="1"/>
  <c r="G48" i="1"/>
  <c r="J48" i="1"/>
  <c r="E47" i="1"/>
  <c r="G47" i="1"/>
  <c r="J47" i="1"/>
  <c r="E49" i="1"/>
  <c r="G49" i="1"/>
  <c r="J49" i="1"/>
  <c r="E44" i="1"/>
  <c r="G44" i="1"/>
  <c r="J44" i="1"/>
  <c r="E45" i="1"/>
  <c r="G45" i="1"/>
  <c r="J45" i="1"/>
  <c r="E42" i="1"/>
  <c r="G42" i="1"/>
  <c r="J42" i="1"/>
  <c r="E34" i="1"/>
  <c r="G34" i="1"/>
  <c r="J34" i="1"/>
  <c r="E30" i="1"/>
  <c r="G30" i="1"/>
  <c r="J30" i="1"/>
  <c r="E31" i="1"/>
  <c r="G31" i="1"/>
  <c r="J31" i="1"/>
  <c r="E33" i="1"/>
  <c r="G33" i="1"/>
  <c r="J33" i="1"/>
  <c r="E29" i="1"/>
  <c r="G29" i="1"/>
  <c r="J29" i="1"/>
  <c r="E35" i="1"/>
  <c r="G35" i="1"/>
  <c r="J35" i="1"/>
  <c r="E36" i="1"/>
  <c r="G36" i="1"/>
  <c r="J36" i="1"/>
  <c r="E37" i="1"/>
  <c r="G37" i="1"/>
  <c r="J37" i="1"/>
  <c r="E32" i="1"/>
  <c r="G32" i="1"/>
  <c r="J32" i="1"/>
  <c r="E38" i="1"/>
  <c r="G38" i="1"/>
  <c r="J38" i="1"/>
  <c r="G26" i="1"/>
  <c r="G20" i="1"/>
  <c r="G21" i="1"/>
  <c r="G23" i="1"/>
  <c r="G24" i="1"/>
  <c r="G22" i="1"/>
  <c r="G25" i="1"/>
  <c r="G18" i="1"/>
  <c r="G19" i="1"/>
  <c r="E26" i="1"/>
  <c r="J26" i="1"/>
  <c r="E20" i="1"/>
  <c r="J20" i="1"/>
  <c r="E21" i="1"/>
  <c r="J21" i="1"/>
  <c r="E23" i="1"/>
  <c r="J23" i="1"/>
  <c r="E24" i="1"/>
  <c r="J24" i="1"/>
  <c r="E22" i="1"/>
  <c r="J22" i="1"/>
  <c r="E25" i="1"/>
  <c r="J25" i="1"/>
  <c r="E18" i="1"/>
  <c r="J18" i="1"/>
  <c r="E19" i="1"/>
  <c r="J19" i="1"/>
  <c r="J9" i="1"/>
  <c r="J6" i="1"/>
  <c r="J13" i="1"/>
  <c r="J4" i="1"/>
  <c r="J5" i="1"/>
  <c r="J8" i="1"/>
  <c r="J14" i="1"/>
  <c r="J10" i="1"/>
  <c r="J11" i="1"/>
  <c r="J12" i="1"/>
  <c r="J7" i="1"/>
  <c r="E17" i="1"/>
  <c r="G17" i="1"/>
  <c r="J17" i="1"/>
</calcChain>
</file>

<file path=xl/sharedStrings.xml><?xml version="1.0" encoding="utf-8"?>
<sst xmlns="http://schemas.openxmlformats.org/spreadsheetml/2006/main" count="124" uniqueCount="62">
  <si>
    <t>Fišerová Tereza (C1ž)</t>
  </si>
  <si>
    <t>Karlovský Ondřej - Jáně Jakub (C2)</t>
  </si>
  <si>
    <t>Kašpar Jonáš - Šindler Marek (C2)</t>
  </si>
  <si>
    <t>Kudějová Kateřina (K1)</t>
  </si>
  <si>
    <t>Prskavec Jiří (K1)</t>
  </si>
  <si>
    <t>Přindiš Vít (K1)</t>
  </si>
  <si>
    <t>Rak Tomáš (C1)</t>
  </si>
  <si>
    <t>Rohan Lukáš (C1)</t>
  </si>
  <si>
    <t>Tunka Ondřej (K1)</t>
  </si>
  <si>
    <t>Valíková Barbora (K1ž)</t>
  </si>
  <si>
    <t>Vojtová Veronika - Mašek Jan (C2 mix)</t>
  </si>
  <si>
    <t>Bárta Jan (K1)</t>
  </si>
  <si>
    <t>Beková Kateřina (K1)</t>
  </si>
  <si>
    <t>Galušková Antonie (K1)</t>
  </si>
  <si>
    <t>Heger Vojtěch (C1)</t>
  </si>
  <si>
    <t>Kneblová Tereza (C1, C2 mix)</t>
  </si>
  <si>
    <t>Krejčí Jakub (K1)</t>
  </si>
  <si>
    <t>Novotný Petr (C1)</t>
  </si>
  <si>
    <t>Říhová Eva (C1)</t>
  </si>
  <si>
    <t>Satková Gabriela (C1)</t>
  </si>
  <si>
    <t>Zima Tomáš (K1)</t>
  </si>
  <si>
    <t>Němcová Marie (C1, C2)</t>
  </si>
  <si>
    <t>Paloudová Anežka (K1, C1)</t>
  </si>
  <si>
    <t>Rolenc Ondřej (C1, C2)</t>
  </si>
  <si>
    <t>Rygel Marek (C1, C2)</t>
  </si>
  <si>
    <t>Satke Adam (K1)</t>
  </si>
  <si>
    <t>Satková Martina (K1, C1)</t>
  </si>
  <si>
    <t>Slanina Vladimír (C1)</t>
  </si>
  <si>
    <t>Suchánek Daniel (C2)</t>
  </si>
  <si>
    <t>Haleš Antonín (C1,C2)</t>
  </si>
  <si>
    <t>Dimovová Barbora (K1)</t>
  </si>
  <si>
    <t>Dvořáková Dominika (K1)</t>
  </si>
  <si>
    <t>Hendrych Tomáš - Nachtigal Richard (C2)</t>
  </si>
  <si>
    <t>Janů Filip (C1)</t>
  </si>
  <si>
    <t>Klíma Vojta (C1)</t>
  </si>
  <si>
    <t>Kneblová Tereza (C1)</t>
  </si>
  <si>
    <t>Koblížek Daniel (K1)</t>
  </si>
  <si>
    <t>Paloudová Karolína (C1, K1)</t>
  </si>
  <si>
    <t>Satková Gabriela (C1, K1)</t>
  </si>
  <si>
    <t>I.</t>
  </si>
  <si>
    <t>II.</t>
  </si>
  <si>
    <t>III.</t>
  </si>
  <si>
    <t>Celkem</t>
  </si>
  <si>
    <t>bodů do celk. pořadí</t>
  </si>
  <si>
    <t>sjezd - junioři</t>
  </si>
  <si>
    <t>sjezd - senioři</t>
  </si>
  <si>
    <t>slalom - junioři</t>
  </si>
  <si>
    <t>slalom - senioři</t>
  </si>
  <si>
    <t>Celkové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</si>
  <si>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</si>
  <si>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</si>
  <si>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</si>
  <si>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</si>
  <si>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</si>
  <si>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</si>
  <si>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</si>
  <si>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</si>
  <si>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</si>
  <si>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</si>
  <si>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</si>
  <si>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poř.</t>
  </si>
  <si>
    <t>Konečné výsledky ankety "Divočák 2018" ke dni: 29.10.2018, 23,59:59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</si>
</sst>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38"/>
      <scheme val="minor"/>
    </font>
    <font>
      <sz val="12"/>
      <color rgb="FF555555"/>
      <name val="Helvetica"/>
      <family val="2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Helvetica"/>
      <family val="2"/>
      <charset val="238"/>
    </font>
    <font>
      <b/>
      <sz val="18"/>
      <color theme="1"/>
      <name val="Calibri"/>
      <family val="2"/>
      <scheme val="minor"/>
    </font>
    <font>
      <sz val="12"/>
      <color theme="1"/>
      <name val="Helvetica"/>
      <family val="2"/>
    </font>
    <font>
      <u/>
      <sz val="12"/>
      <color theme="10"/>
      <name val="Helvetica"/>
      <family val="2"/>
    </font>
    <font>
      <b/>
      <sz val="12"/>
      <name val="Helvetica"/>
      <family val="2"/>
    </font>
    <font>
      <b/>
      <sz val="16"/>
      <color theme="1"/>
      <name val="Helvetica"/>
      <family val="2"/>
    </font>
    <font>
      <b/>
      <sz val="12"/>
      <color theme="1"/>
      <name val="Helvetica"/>
      <family val="2"/>
    </font>
    <font>
      <b/>
      <u/>
      <sz val="12"/>
      <color theme="10"/>
      <name val="Helvetica"/>
      <family val="2"/>
    </font>
    <font>
      <b/>
      <sz val="12"/>
      <color rgb="FF555555"/>
      <name val="Helvetica"/>
      <family val="2"/>
    </font>
    <font>
      <sz val="11"/>
      <color theme="1"/>
      <name val="Helvetica"/>
      <family val="2"/>
    </font>
    <font>
      <b/>
      <sz val="11"/>
      <name val="Helvetica"/>
      <family val="2"/>
    </font>
    <font>
      <sz val="11"/>
      <color theme="1"/>
      <name val="Calibri"/>
      <family val="2"/>
      <charset val="238"/>
      <scheme val="minor"/>
    </font>
    <font>
      <b/>
      <sz val="12"/>
      <color rgb="FF666666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2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ickthewaves.com/admin/index.php#an-load-3" TargetMode="External"/><Relationship Id="rId18" Type="http://schemas.openxmlformats.org/officeDocument/2006/relationships/hyperlink" Target="http://www.kickthewaves.com/admin/index.php#an-load-21" TargetMode="External"/><Relationship Id="rId26" Type="http://schemas.openxmlformats.org/officeDocument/2006/relationships/hyperlink" Target="http://www.kickthewaves.com/admin/index.php#an-load-23" TargetMode="External"/><Relationship Id="rId39" Type="http://schemas.openxmlformats.org/officeDocument/2006/relationships/hyperlink" Target="http://www.kickthewaves.com/admin/index.php#an-load-50" TargetMode="External"/><Relationship Id="rId21" Type="http://schemas.openxmlformats.org/officeDocument/2006/relationships/hyperlink" Target="http://www.kickthewaves.com/admin/index.php#an-load-14" TargetMode="External"/><Relationship Id="rId34" Type="http://schemas.openxmlformats.org/officeDocument/2006/relationships/hyperlink" Target="http://www.kickthewaves.com/admin/index.php#an-load-37" TargetMode="External"/><Relationship Id="rId42" Type="http://schemas.openxmlformats.org/officeDocument/2006/relationships/hyperlink" Target="http://www.kickthewaves.com/admin/index.php#an-load-31" TargetMode="External"/><Relationship Id="rId7" Type="http://schemas.openxmlformats.org/officeDocument/2006/relationships/hyperlink" Target="http://www.kickthewaves.com/admin/index.php#an-load-53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www.kickthewaves.com/admin/index.php#an-load-8" TargetMode="External"/><Relationship Id="rId29" Type="http://schemas.openxmlformats.org/officeDocument/2006/relationships/hyperlink" Target="http://www.kickthewaves.com/admin/index.php#an-load-45" TargetMode="External"/><Relationship Id="rId1" Type="http://schemas.openxmlformats.org/officeDocument/2006/relationships/hyperlink" Target="http://www.kickthewaves.com/admin/index.php#an-load-13" TargetMode="External"/><Relationship Id="rId6" Type="http://schemas.openxmlformats.org/officeDocument/2006/relationships/hyperlink" Target="http://www.kickthewaves.com/admin/index.php#an-load-47" TargetMode="External"/><Relationship Id="rId11" Type="http://schemas.openxmlformats.org/officeDocument/2006/relationships/hyperlink" Target="http://www.kickthewaves.com/admin/index.php#an-load-12" TargetMode="External"/><Relationship Id="rId24" Type="http://schemas.openxmlformats.org/officeDocument/2006/relationships/hyperlink" Target="http://www.kickthewaves.com/admin/index.php#an-load-51" TargetMode="External"/><Relationship Id="rId32" Type="http://schemas.openxmlformats.org/officeDocument/2006/relationships/hyperlink" Target="http://www.kickthewaves.com/admin/index.php#an-load-39" TargetMode="External"/><Relationship Id="rId37" Type="http://schemas.openxmlformats.org/officeDocument/2006/relationships/hyperlink" Target="http://www.kickthewaves.com/admin/index.php#an-load-68" TargetMode="External"/><Relationship Id="rId40" Type="http://schemas.openxmlformats.org/officeDocument/2006/relationships/hyperlink" Target="http://www.kickthewaves.com/admin/index.php#an-load-64" TargetMode="External"/><Relationship Id="rId45" Type="http://schemas.openxmlformats.org/officeDocument/2006/relationships/hyperlink" Target="http://www.kickthewaves.com/admin/index.php#an-load-66" TargetMode="External"/><Relationship Id="rId5" Type="http://schemas.openxmlformats.org/officeDocument/2006/relationships/hyperlink" Target="http://www.kickthewaves.com/admin/index.php#an-load-6" TargetMode="External"/><Relationship Id="rId15" Type="http://schemas.openxmlformats.org/officeDocument/2006/relationships/hyperlink" Target="http://www.kickthewaves.com/admin/index.php#an-load-9" TargetMode="External"/><Relationship Id="rId23" Type="http://schemas.openxmlformats.org/officeDocument/2006/relationships/hyperlink" Target="http://www.kickthewaves.com/admin/index.php#an-load-59" TargetMode="External"/><Relationship Id="rId28" Type="http://schemas.openxmlformats.org/officeDocument/2006/relationships/hyperlink" Target="http://www.kickthewaves.com/admin/index.php#an-load-43" TargetMode="External"/><Relationship Id="rId36" Type="http://schemas.openxmlformats.org/officeDocument/2006/relationships/hyperlink" Target="http://www.kickthewaves.com/admin/index.php#an-load-57" TargetMode="External"/><Relationship Id="rId10" Type="http://schemas.openxmlformats.org/officeDocument/2006/relationships/hyperlink" Target="http://www.kickthewaves.com/admin/index.php#an-load-54" TargetMode="External"/><Relationship Id="rId19" Type="http://schemas.openxmlformats.org/officeDocument/2006/relationships/hyperlink" Target="http://www.kickthewaves.com/admin/index.php#an-load-18" TargetMode="External"/><Relationship Id="rId31" Type="http://schemas.openxmlformats.org/officeDocument/2006/relationships/hyperlink" Target="http://www.kickthewaves.com/admin/index.php#an-load-55" TargetMode="External"/><Relationship Id="rId44" Type="http://schemas.openxmlformats.org/officeDocument/2006/relationships/hyperlink" Target="http://www.kickthewaves.com/admin/index.php#an-load-67" TargetMode="External"/><Relationship Id="rId4" Type="http://schemas.openxmlformats.org/officeDocument/2006/relationships/hyperlink" Target="http://www.kickthewaves.com/admin/index.php#an-load-11" TargetMode="External"/><Relationship Id="rId9" Type="http://schemas.openxmlformats.org/officeDocument/2006/relationships/hyperlink" Target="http://www.kickthewaves.com/admin/index.php#an-load-46" TargetMode="External"/><Relationship Id="rId14" Type="http://schemas.openxmlformats.org/officeDocument/2006/relationships/hyperlink" Target="http://www.kickthewaves.com/admin/index.php#an-load-5" TargetMode="External"/><Relationship Id="rId22" Type="http://schemas.openxmlformats.org/officeDocument/2006/relationships/hyperlink" Target="http://www.kickthewaves.com/admin/index.php#an-load-63" TargetMode="External"/><Relationship Id="rId27" Type="http://schemas.openxmlformats.org/officeDocument/2006/relationships/hyperlink" Target="http://www.kickthewaves.com/admin/index.php#an-load-15" TargetMode="External"/><Relationship Id="rId30" Type="http://schemas.openxmlformats.org/officeDocument/2006/relationships/hyperlink" Target="http://www.kickthewaves.com/admin/index.php#an-load-41" TargetMode="External"/><Relationship Id="rId35" Type="http://schemas.openxmlformats.org/officeDocument/2006/relationships/hyperlink" Target="http://www.kickthewaves.com/admin/index.php#an-load-40" TargetMode="External"/><Relationship Id="rId43" Type="http://schemas.openxmlformats.org/officeDocument/2006/relationships/hyperlink" Target="http://www.kickthewaves.com/admin/index.php#an-load-30" TargetMode="External"/><Relationship Id="rId8" Type="http://schemas.openxmlformats.org/officeDocument/2006/relationships/hyperlink" Target="http://www.kickthewaves.com/admin/index.php#an-load-7" TargetMode="External"/><Relationship Id="rId3" Type="http://schemas.openxmlformats.org/officeDocument/2006/relationships/hyperlink" Target="http://www.kickthewaves.com/admin/index.php#an-load-10" TargetMode="External"/><Relationship Id="rId12" Type="http://schemas.openxmlformats.org/officeDocument/2006/relationships/hyperlink" Target="http://www.kickthewaves.com/admin/index.php#an-load-4" TargetMode="External"/><Relationship Id="rId17" Type="http://schemas.openxmlformats.org/officeDocument/2006/relationships/hyperlink" Target="http://www.kickthewaves.com/admin/index.php#an-load-48" TargetMode="External"/><Relationship Id="rId25" Type="http://schemas.openxmlformats.org/officeDocument/2006/relationships/hyperlink" Target="http://www.kickthewaves.com/admin/index.php#an-load-58" TargetMode="External"/><Relationship Id="rId33" Type="http://schemas.openxmlformats.org/officeDocument/2006/relationships/hyperlink" Target="http://www.kickthewaves.com/admin/index.php#an-load-42" TargetMode="External"/><Relationship Id="rId38" Type="http://schemas.openxmlformats.org/officeDocument/2006/relationships/hyperlink" Target="http://www.kickthewaves.com/admin/index.php#an-load-26" TargetMode="External"/><Relationship Id="rId46" Type="http://schemas.openxmlformats.org/officeDocument/2006/relationships/hyperlink" Target="http://www.kickthewaves.com/admin/index.php#an-load-27" TargetMode="External"/><Relationship Id="rId20" Type="http://schemas.openxmlformats.org/officeDocument/2006/relationships/hyperlink" Target="http://www.kickthewaves.com/admin/index.php#an-load-61" TargetMode="External"/><Relationship Id="rId41" Type="http://schemas.openxmlformats.org/officeDocument/2006/relationships/hyperlink" Target="http://www.kickthewaves.com/admin/index.php#an-load-3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165100</xdr:colOff>
      <xdr:row>7</xdr:row>
      <xdr:rowOff>0</xdr:rowOff>
    </xdr:to>
    <xdr:pic>
      <xdr:nvPicPr>
        <xdr:cNvPr id="2" name="Obrázek 1" descr="dol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475A9-99E7-BB49-B47C-3AD0668F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165100</xdr:colOff>
      <xdr:row>9</xdr:row>
      <xdr:rowOff>0</xdr:rowOff>
    </xdr:to>
    <xdr:pic>
      <xdr:nvPicPr>
        <xdr:cNvPr id="3" name="Obrázek 2" descr="nahor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A88481-141A-154D-9955-1133A4A6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0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165100</xdr:colOff>
      <xdr:row>9</xdr:row>
      <xdr:rowOff>0</xdr:rowOff>
    </xdr:to>
    <xdr:pic>
      <xdr:nvPicPr>
        <xdr:cNvPr id="4" name="Obrázek 3" descr="dol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E1214B-69CF-204B-8080-B5BC8B0C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0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165100</xdr:colOff>
      <xdr:row>6</xdr:row>
      <xdr:rowOff>0</xdr:rowOff>
    </xdr:to>
    <xdr:pic>
      <xdr:nvPicPr>
        <xdr:cNvPr id="5" name="Obrázek 4" descr="nahor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B0819A-92F9-BD4F-B000-6F54C9BF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0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165100</xdr:colOff>
      <xdr:row>6</xdr:row>
      <xdr:rowOff>0</xdr:rowOff>
    </xdr:to>
    <xdr:pic>
      <xdr:nvPicPr>
        <xdr:cNvPr id="6" name="Obrázek 5" descr="dol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AFB01B-6621-1C45-91E3-69EF384B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0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165100</xdr:colOff>
      <xdr:row>13</xdr:row>
      <xdr:rowOff>0</xdr:rowOff>
    </xdr:to>
    <xdr:pic>
      <xdr:nvPicPr>
        <xdr:cNvPr id="7" name="Obrázek 6" descr="nahor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E8F5F47-997B-A747-B3FF-1084BE53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09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165100</xdr:colOff>
      <xdr:row>13</xdr:row>
      <xdr:rowOff>0</xdr:rowOff>
    </xdr:to>
    <xdr:pic>
      <xdr:nvPicPr>
        <xdr:cNvPr id="8" name="Obrázek 7" descr="dol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AF00FC-1CD7-0D40-9872-427FF0A1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09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165100</xdr:colOff>
      <xdr:row>4</xdr:row>
      <xdr:rowOff>0</xdr:rowOff>
    </xdr:to>
    <xdr:pic>
      <xdr:nvPicPr>
        <xdr:cNvPr id="9" name="Obrázek 8" descr="nahor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02B374-C10B-B742-BBC3-6072C57E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12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165100</xdr:colOff>
      <xdr:row>4</xdr:row>
      <xdr:rowOff>0</xdr:rowOff>
    </xdr:to>
    <xdr:pic>
      <xdr:nvPicPr>
        <xdr:cNvPr id="10" name="Obrázek 9" descr="dol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61573B-3219-BF4B-93A7-A2E14DD5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812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165100</xdr:colOff>
      <xdr:row>5</xdr:row>
      <xdr:rowOff>0</xdr:rowOff>
    </xdr:to>
    <xdr:pic>
      <xdr:nvPicPr>
        <xdr:cNvPr id="11" name="Obrázek 10" descr="nahor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B4864C-71BF-9244-9976-05A9FBC9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016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165100</xdr:colOff>
      <xdr:row>5</xdr:row>
      <xdr:rowOff>0</xdr:rowOff>
    </xdr:to>
    <xdr:pic>
      <xdr:nvPicPr>
        <xdr:cNvPr id="12" name="Obrázek 11" descr="dol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A60BDC-26B6-A14B-8C18-5375E3E6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016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165100</xdr:colOff>
      <xdr:row>8</xdr:row>
      <xdr:rowOff>0</xdr:rowOff>
    </xdr:to>
    <xdr:pic>
      <xdr:nvPicPr>
        <xdr:cNvPr id="13" name="Obrázek 12" descr="nahor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45D49B5-50B8-E44E-8AA6-91890C7D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219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165100</xdr:colOff>
      <xdr:row>8</xdr:row>
      <xdr:rowOff>0</xdr:rowOff>
    </xdr:to>
    <xdr:pic>
      <xdr:nvPicPr>
        <xdr:cNvPr id="14" name="Obrázek 13" descr="dol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4C523E1-8F41-A049-B297-11DDBDCB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19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165100</xdr:colOff>
      <xdr:row>14</xdr:row>
      <xdr:rowOff>0</xdr:rowOff>
    </xdr:to>
    <xdr:pic>
      <xdr:nvPicPr>
        <xdr:cNvPr id="15" name="Obrázek 14" descr="nahor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E7EB8D0-C6BC-7945-AAAC-92B625D3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422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165100</xdr:colOff>
      <xdr:row>14</xdr:row>
      <xdr:rowOff>0</xdr:rowOff>
    </xdr:to>
    <xdr:pic>
      <xdr:nvPicPr>
        <xdr:cNvPr id="16" name="Obrázek 15" descr="dol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1AB17C7-94BA-C742-81EB-3A025769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422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165100</xdr:colOff>
      <xdr:row>10</xdr:row>
      <xdr:rowOff>0</xdr:rowOff>
    </xdr:to>
    <xdr:pic>
      <xdr:nvPicPr>
        <xdr:cNvPr id="17" name="Obrázek 16" descr="nahor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9364D1E-1FC6-A241-85E4-6B20D5FB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25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165100</xdr:colOff>
      <xdr:row>10</xdr:row>
      <xdr:rowOff>0</xdr:rowOff>
    </xdr:to>
    <xdr:pic>
      <xdr:nvPicPr>
        <xdr:cNvPr id="18" name="Obrázek 17" descr="dol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C47094A-C0E5-B444-B5D0-FC650075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625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165100</xdr:colOff>
      <xdr:row>11</xdr:row>
      <xdr:rowOff>0</xdr:rowOff>
    </xdr:to>
    <xdr:pic>
      <xdr:nvPicPr>
        <xdr:cNvPr id="19" name="Obrázek 18" descr="nahor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36842C2-6024-F443-9054-0ECD5ED4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28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165100</xdr:colOff>
      <xdr:row>11</xdr:row>
      <xdr:rowOff>0</xdr:rowOff>
    </xdr:to>
    <xdr:pic>
      <xdr:nvPicPr>
        <xdr:cNvPr id="20" name="Obrázek 19" descr="dol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A6AE1DC-09D7-3646-8658-4DEECDE6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165100</xdr:colOff>
      <xdr:row>12</xdr:row>
      <xdr:rowOff>0</xdr:rowOff>
    </xdr:to>
    <xdr:pic>
      <xdr:nvPicPr>
        <xdr:cNvPr id="21" name="Obrázek 20" descr="nahor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B3D8657-4424-4049-A31F-8EBB5AB1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032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165100</xdr:colOff>
      <xdr:row>12</xdr:row>
      <xdr:rowOff>0</xdr:rowOff>
    </xdr:to>
    <xdr:pic>
      <xdr:nvPicPr>
        <xdr:cNvPr id="22" name="Obrázek 21" descr="dol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6B2779B-BDD3-8F41-BB4E-68764FAC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032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165100</xdr:colOff>
      <xdr:row>15</xdr:row>
      <xdr:rowOff>0</xdr:rowOff>
    </xdr:to>
    <xdr:pic>
      <xdr:nvPicPr>
        <xdr:cNvPr id="23" name="Obrázek 22" descr="nahoru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73B907C-C845-B74E-BFE5-EFEFB831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235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165100</xdr:colOff>
      <xdr:row>15</xdr:row>
      <xdr:rowOff>0</xdr:rowOff>
    </xdr:to>
    <xdr:pic>
      <xdr:nvPicPr>
        <xdr:cNvPr id="24" name="Obrázek 23" descr="dolu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C51A9E1-2CFF-404A-B9A9-31D7C571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235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165100</xdr:colOff>
      <xdr:row>16</xdr:row>
      <xdr:rowOff>12700</xdr:rowOff>
    </xdr:to>
    <xdr:pic>
      <xdr:nvPicPr>
        <xdr:cNvPr id="25" name="Obrázek 24" descr="nahor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305B6EE-8909-4A40-BA8E-72B2DF3C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438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165100</xdr:colOff>
      <xdr:row>16</xdr:row>
      <xdr:rowOff>12700</xdr:rowOff>
    </xdr:to>
    <xdr:pic>
      <xdr:nvPicPr>
        <xdr:cNvPr id="26" name="Obrázek 25" descr="dol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5369887-9AF7-344F-AD1C-5DE87140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438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165100</xdr:colOff>
      <xdr:row>16</xdr:row>
      <xdr:rowOff>12700</xdr:rowOff>
    </xdr:to>
    <xdr:pic>
      <xdr:nvPicPr>
        <xdr:cNvPr id="27" name="Obrázek 26" descr="nahoru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51BC274-7002-1F45-995C-ACA9AB6F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641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165100</xdr:colOff>
      <xdr:row>16</xdr:row>
      <xdr:rowOff>12700</xdr:rowOff>
    </xdr:to>
    <xdr:pic>
      <xdr:nvPicPr>
        <xdr:cNvPr id="28" name="Obrázek 27" descr="dolu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0C0F6E1-F7C4-3C49-9D10-897BFFEF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641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165100</xdr:colOff>
      <xdr:row>16</xdr:row>
      <xdr:rowOff>12700</xdr:rowOff>
    </xdr:to>
    <xdr:pic>
      <xdr:nvPicPr>
        <xdr:cNvPr id="29" name="Obrázek 28" descr="nahoru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177ABC4-464F-5F45-A6B1-1C143666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844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165100</xdr:colOff>
      <xdr:row>16</xdr:row>
      <xdr:rowOff>12700</xdr:rowOff>
    </xdr:to>
    <xdr:pic>
      <xdr:nvPicPr>
        <xdr:cNvPr id="30" name="Obrázek 29" descr="dolu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28EC3B5-D09D-E141-A4ED-1D2F0A72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844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165100</xdr:colOff>
      <xdr:row>16</xdr:row>
      <xdr:rowOff>12700</xdr:rowOff>
    </xdr:to>
    <xdr:pic>
      <xdr:nvPicPr>
        <xdr:cNvPr id="31" name="Obrázek 30" descr="nahoru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0ABC377-57C6-864E-A7F5-9EDBE67B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048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165100</xdr:colOff>
      <xdr:row>17</xdr:row>
      <xdr:rowOff>0</xdr:rowOff>
    </xdr:to>
    <xdr:pic>
      <xdr:nvPicPr>
        <xdr:cNvPr id="32" name="Obrázek 31" descr="dolu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0FEE36E-DB17-1E47-8269-D03598A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454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165100</xdr:colOff>
      <xdr:row>26</xdr:row>
      <xdr:rowOff>0</xdr:rowOff>
    </xdr:to>
    <xdr:pic>
      <xdr:nvPicPr>
        <xdr:cNvPr id="33" name="Obrázek 32" descr="nahoru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18115BC-489F-EE44-98C8-03D0458B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57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165100</xdr:colOff>
      <xdr:row>26</xdr:row>
      <xdr:rowOff>0</xdr:rowOff>
    </xdr:to>
    <xdr:pic>
      <xdr:nvPicPr>
        <xdr:cNvPr id="34" name="Obrázek 33" descr="dolu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FBE1063-092A-0946-AC19-EBE32D80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657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165100</xdr:colOff>
      <xdr:row>20</xdr:row>
      <xdr:rowOff>0</xdr:rowOff>
    </xdr:to>
    <xdr:pic>
      <xdr:nvPicPr>
        <xdr:cNvPr id="35" name="Obrázek 34" descr="nahoru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FDB6F9B-2D2B-E64B-B1EF-6A412606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860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165100</xdr:colOff>
      <xdr:row>20</xdr:row>
      <xdr:rowOff>0</xdr:rowOff>
    </xdr:to>
    <xdr:pic>
      <xdr:nvPicPr>
        <xdr:cNvPr id="36" name="Obrázek 35" descr="dolu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BA2F4A2-A360-B240-87D7-3BB85061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60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165100</xdr:colOff>
      <xdr:row>21</xdr:row>
      <xdr:rowOff>0</xdr:rowOff>
    </xdr:to>
    <xdr:pic>
      <xdr:nvPicPr>
        <xdr:cNvPr id="37" name="Obrázek 36" descr="nahoru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BC5FD9B-6E3E-A44D-80AA-891C02F2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064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165100</xdr:colOff>
      <xdr:row>21</xdr:row>
      <xdr:rowOff>0</xdr:rowOff>
    </xdr:to>
    <xdr:pic>
      <xdr:nvPicPr>
        <xdr:cNvPr id="38" name="Obrázek 37" descr="dolu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45D6653-B766-534F-8354-F4E595F4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064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165100</xdr:colOff>
      <xdr:row>23</xdr:row>
      <xdr:rowOff>0</xdr:rowOff>
    </xdr:to>
    <xdr:pic>
      <xdr:nvPicPr>
        <xdr:cNvPr id="39" name="Obrázek 38" descr="nahoru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37635B1-E74C-1B4E-9E65-CE1520E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267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165100</xdr:colOff>
      <xdr:row>23</xdr:row>
      <xdr:rowOff>0</xdr:rowOff>
    </xdr:to>
    <xdr:pic>
      <xdr:nvPicPr>
        <xdr:cNvPr id="40" name="Obrázek 39" descr="dolu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C1DF29D9-3B7A-964F-9203-DCF74B9C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267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165100</xdr:colOff>
      <xdr:row>24</xdr:row>
      <xdr:rowOff>0</xdr:rowOff>
    </xdr:to>
    <xdr:pic>
      <xdr:nvPicPr>
        <xdr:cNvPr id="41" name="Obrázek 40" descr="nahoru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5AA6B281-6A44-9F4E-B273-D6E5B0CC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470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165100</xdr:colOff>
      <xdr:row>24</xdr:row>
      <xdr:rowOff>0</xdr:rowOff>
    </xdr:to>
    <xdr:pic>
      <xdr:nvPicPr>
        <xdr:cNvPr id="42" name="Obrázek 41" descr="dolu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FF0BAEA5-C8B7-4649-8EAD-3A246288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470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165100</xdr:colOff>
      <xdr:row>22</xdr:row>
      <xdr:rowOff>0</xdr:rowOff>
    </xdr:to>
    <xdr:pic>
      <xdr:nvPicPr>
        <xdr:cNvPr id="43" name="Obrázek 42" descr="nahoru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9670E54D-3129-4C48-B77B-671D065A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673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165100</xdr:colOff>
      <xdr:row>22</xdr:row>
      <xdr:rowOff>0</xdr:rowOff>
    </xdr:to>
    <xdr:pic>
      <xdr:nvPicPr>
        <xdr:cNvPr id="44" name="Obrázek 43" descr="dolu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F1B8F174-CE1A-A24B-BF8D-A775537C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673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165100</xdr:colOff>
      <xdr:row>25</xdr:row>
      <xdr:rowOff>0</xdr:rowOff>
    </xdr:to>
    <xdr:pic>
      <xdr:nvPicPr>
        <xdr:cNvPr id="45" name="Obrázek 44" descr="nahoru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D8BC54A5-5EDB-464A-8C28-27D3E5FB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876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165100</xdr:colOff>
      <xdr:row>25</xdr:row>
      <xdr:rowOff>0</xdr:rowOff>
    </xdr:to>
    <xdr:pic>
      <xdr:nvPicPr>
        <xdr:cNvPr id="46" name="Obrázek 45" descr="dolu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53B1A35-6EAF-804C-8D0C-E92E4528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876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165100</xdr:colOff>
      <xdr:row>18</xdr:row>
      <xdr:rowOff>0</xdr:rowOff>
    </xdr:to>
    <xdr:pic>
      <xdr:nvPicPr>
        <xdr:cNvPr id="47" name="Obrázek 46" descr="nahoru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1DF09E71-EF94-2E49-9952-E7469CEB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080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165100</xdr:colOff>
      <xdr:row>18</xdr:row>
      <xdr:rowOff>0</xdr:rowOff>
    </xdr:to>
    <xdr:pic>
      <xdr:nvPicPr>
        <xdr:cNvPr id="48" name="Obrázek 47" descr="dolu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F8FD6BA-0A86-8C48-AE8D-338719E4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080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165100</xdr:colOff>
      <xdr:row>19</xdr:row>
      <xdr:rowOff>0</xdr:rowOff>
    </xdr:to>
    <xdr:pic>
      <xdr:nvPicPr>
        <xdr:cNvPr id="49" name="Obrázek 48" descr="nahoru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838C694D-62D9-E64A-ADEF-505E826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28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165100</xdr:colOff>
      <xdr:row>19</xdr:row>
      <xdr:rowOff>0</xdr:rowOff>
    </xdr:to>
    <xdr:pic>
      <xdr:nvPicPr>
        <xdr:cNvPr id="50" name="Obrázek 49" descr="dolu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AAF6954-4BE0-C74D-9BBC-1421EAF6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28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165100</xdr:colOff>
      <xdr:row>38</xdr:row>
      <xdr:rowOff>0</xdr:rowOff>
    </xdr:to>
    <xdr:pic>
      <xdr:nvPicPr>
        <xdr:cNvPr id="51" name="Obrázek 50" descr="dolu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67D1C648-B02F-744F-9520-2140BDBC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689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165100</xdr:colOff>
      <xdr:row>34</xdr:row>
      <xdr:rowOff>0</xdr:rowOff>
    </xdr:to>
    <xdr:pic>
      <xdr:nvPicPr>
        <xdr:cNvPr id="52" name="Obrázek 51" descr="nahoru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8A90E86C-9C9B-3940-AD09-932F11A0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892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165100</xdr:colOff>
      <xdr:row>34</xdr:row>
      <xdr:rowOff>0</xdr:rowOff>
    </xdr:to>
    <xdr:pic>
      <xdr:nvPicPr>
        <xdr:cNvPr id="53" name="Obrázek 52" descr="dolu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F92CA820-8F69-B04C-B122-B6EC2B6A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892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165100</xdr:colOff>
      <xdr:row>30</xdr:row>
      <xdr:rowOff>0</xdr:rowOff>
    </xdr:to>
    <xdr:pic>
      <xdr:nvPicPr>
        <xdr:cNvPr id="54" name="Obrázek 53" descr="nahoru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3DB9266-5915-6E41-882D-0E84094B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096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165100</xdr:colOff>
      <xdr:row>30</xdr:row>
      <xdr:rowOff>0</xdr:rowOff>
    </xdr:to>
    <xdr:pic>
      <xdr:nvPicPr>
        <xdr:cNvPr id="55" name="Obrázek 54" descr="dolu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444E8F9-6412-144E-8885-623F2F18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096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165100</xdr:colOff>
      <xdr:row>31</xdr:row>
      <xdr:rowOff>0</xdr:rowOff>
    </xdr:to>
    <xdr:pic>
      <xdr:nvPicPr>
        <xdr:cNvPr id="56" name="Obrázek 55" descr="nahoru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4CE2B199-F0AB-314E-B3B6-187FA406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299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165100</xdr:colOff>
      <xdr:row>31</xdr:row>
      <xdr:rowOff>0</xdr:rowOff>
    </xdr:to>
    <xdr:pic>
      <xdr:nvPicPr>
        <xdr:cNvPr id="57" name="Obrázek 56" descr="dolu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A03A45C3-75A4-8F4E-8668-EB130CDD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299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165100</xdr:colOff>
      <xdr:row>33</xdr:row>
      <xdr:rowOff>0</xdr:rowOff>
    </xdr:to>
    <xdr:pic>
      <xdr:nvPicPr>
        <xdr:cNvPr id="58" name="Obrázek 57" descr="nahoru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20934740-3F8C-1843-9D3F-0F4EA15A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502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165100</xdr:colOff>
      <xdr:row>33</xdr:row>
      <xdr:rowOff>0</xdr:rowOff>
    </xdr:to>
    <xdr:pic>
      <xdr:nvPicPr>
        <xdr:cNvPr id="59" name="Obrázek 58" descr="dolu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C48C76D1-17B3-604D-A674-86802696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502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165100</xdr:colOff>
      <xdr:row>29</xdr:row>
      <xdr:rowOff>0</xdr:rowOff>
    </xdr:to>
    <xdr:pic>
      <xdr:nvPicPr>
        <xdr:cNvPr id="60" name="Obrázek 59" descr="nahor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36E5113D-7A36-1044-A0FE-624A962C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705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165100</xdr:colOff>
      <xdr:row>29</xdr:row>
      <xdr:rowOff>0</xdr:rowOff>
    </xdr:to>
    <xdr:pic>
      <xdr:nvPicPr>
        <xdr:cNvPr id="61" name="Obrázek 60" descr="dol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9D401344-62A4-BF47-B67C-4C67B6D1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705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165100</xdr:colOff>
      <xdr:row>35</xdr:row>
      <xdr:rowOff>0</xdr:rowOff>
    </xdr:to>
    <xdr:pic>
      <xdr:nvPicPr>
        <xdr:cNvPr id="62" name="Obrázek 61" descr="nahoru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3F54FAE-485F-A54C-8C2B-CC817BEA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908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165100</xdr:colOff>
      <xdr:row>35</xdr:row>
      <xdr:rowOff>0</xdr:rowOff>
    </xdr:to>
    <xdr:pic>
      <xdr:nvPicPr>
        <xdr:cNvPr id="63" name="Obrázek 62" descr="dolu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A73540BE-8152-3648-88FE-99179672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908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165100</xdr:colOff>
      <xdr:row>36</xdr:row>
      <xdr:rowOff>0</xdr:rowOff>
    </xdr:to>
    <xdr:pic>
      <xdr:nvPicPr>
        <xdr:cNvPr id="64" name="Obrázek 63" descr="nahoru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40C6726-D149-9646-B44D-2A95534D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112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165100</xdr:colOff>
      <xdr:row>36</xdr:row>
      <xdr:rowOff>0</xdr:rowOff>
    </xdr:to>
    <xdr:pic>
      <xdr:nvPicPr>
        <xdr:cNvPr id="65" name="Obrázek 64" descr="dolu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7482118F-A542-A14D-985D-0CDA2041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112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165100</xdr:colOff>
      <xdr:row>37</xdr:row>
      <xdr:rowOff>0</xdr:rowOff>
    </xdr:to>
    <xdr:pic>
      <xdr:nvPicPr>
        <xdr:cNvPr id="66" name="Obrázek 65" descr="nahoru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9C205B0-4064-C04F-92FA-A98A0C10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315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165100</xdr:colOff>
      <xdr:row>37</xdr:row>
      <xdr:rowOff>0</xdr:rowOff>
    </xdr:to>
    <xdr:pic>
      <xdr:nvPicPr>
        <xdr:cNvPr id="67" name="Obrázek 66" descr="dolu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B76C9AAB-8939-254C-B60A-02395AB3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315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165100</xdr:colOff>
      <xdr:row>32</xdr:row>
      <xdr:rowOff>0</xdr:rowOff>
    </xdr:to>
    <xdr:pic>
      <xdr:nvPicPr>
        <xdr:cNvPr id="68" name="Obrázek 67" descr="nahoru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5C2581E3-8830-0247-838D-58F14B25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518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165100</xdr:colOff>
      <xdr:row>32</xdr:row>
      <xdr:rowOff>0</xdr:rowOff>
    </xdr:to>
    <xdr:pic>
      <xdr:nvPicPr>
        <xdr:cNvPr id="69" name="Obrázek 68" descr="dolu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B86E198-D5C8-0B45-9E79-C6CD86E8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518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165100</xdr:colOff>
      <xdr:row>42</xdr:row>
      <xdr:rowOff>0</xdr:rowOff>
    </xdr:to>
    <xdr:pic>
      <xdr:nvPicPr>
        <xdr:cNvPr id="70" name="Obrázek 69" descr="dolu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FB41F759-7087-C642-9D22-92F04130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8331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165100</xdr:colOff>
      <xdr:row>50</xdr:row>
      <xdr:rowOff>0</xdr:rowOff>
    </xdr:to>
    <xdr:pic>
      <xdr:nvPicPr>
        <xdr:cNvPr id="71" name="Obrázek 70" descr="nahoru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5A5C3BB7-B301-8D45-9F5A-7D82EDC0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534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165100</xdr:colOff>
      <xdr:row>50</xdr:row>
      <xdr:rowOff>0</xdr:rowOff>
    </xdr:to>
    <xdr:pic>
      <xdr:nvPicPr>
        <xdr:cNvPr id="72" name="Obrázek 71" descr="dolu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4439C514-EEF3-5B4B-B0A3-656E14DA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8534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165100</xdr:colOff>
      <xdr:row>46</xdr:row>
      <xdr:rowOff>0</xdr:rowOff>
    </xdr:to>
    <xdr:pic>
      <xdr:nvPicPr>
        <xdr:cNvPr id="73" name="Obrázek 72" descr="nahoru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62D61592-DD60-CA48-97CB-284298C6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737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165100</xdr:colOff>
      <xdr:row>46</xdr:row>
      <xdr:rowOff>0</xdr:rowOff>
    </xdr:to>
    <xdr:pic>
      <xdr:nvPicPr>
        <xdr:cNvPr id="74" name="Obrázek 73" descr="dolu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9D962EF2-301D-414D-A8AD-1C499421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8737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165100</xdr:colOff>
      <xdr:row>43</xdr:row>
      <xdr:rowOff>0</xdr:rowOff>
    </xdr:to>
    <xdr:pic>
      <xdr:nvPicPr>
        <xdr:cNvPr id="75" name="Obrázek 74" descr="nahoru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823BED21-AC0B-D546-AEAF-A595439A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940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165100</xdr:colOff>
      <xdr:row>43</xdr:row>
      <xdr:rowOff>0</xdr:rowOff>
    </xdr:to>
    <xdr:pic>
      <xdr:nvPicPr>
        <xdr:cNvPr id="76" name="Obrázek 75" descr="dolu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5450E2FF-D346-3C4E-B6C2-49AA3242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8940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165100</xdr:colOff>
      <xdr:row>48</xdr:row>
      <xdr:rowOff>0</xdr:rowOff>
    </xdr:to>
    <xdr:pic>
      <xdr:nvPicPr>
        <xdr:cNvPr id="77" name="Obrázek 76" descr="nahoru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6DDC64AF-4A8D-024F-A998-FD5C7060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144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165100</xdr:colOff>
      <xdr:row>48</xdr:row>
      <xdr:rowOff>0</xdr:rowOff>
    </xdr:to>
    <xdr:pic>
      <xdr:nvPicPr>
        <xdr:cNvPr id="78" name="Obrázek 77" descr="dolu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BC916B0F-A7AF-014D-99EC-2DA3EA89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144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165100</xdr:colOff>
      <xdr:row>47</xdr:row>
      <xdr:rowOff>0</xdr:rowOff>
    </xdr:to>
    <xdr:pic>
      <xdr:nvPicPr>
        <xdr:cNvPr id="79" name="Obrázek 78" descr="nahoru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B78B71C1-1C3A-A042-8711-1210CDB7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347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165100</xdr:colOff>
      <xdr:row>47</xdr:row>
      <xdr:rowOff>0</xdr:rowOff>
    </xdr:to>
    <xdr:pic>
      <xdr:nvPicPr>
        <xdr:cNvPr id="80" name="Obrázek 79" descr="dolu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715E8EA4-C3DD-AA4C-937E-D610CCF9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347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165100</xdr:colOff>
      <xdr:row>49</xdr:row>
      <xdr:rowOff>0</xdr:rowOff>
    </xdr:to>
    <xdr:pic>
      <xdr:nvPicPr>
        <xdr:cNvPr id="81" name="Obrázek 80" descr="nahoru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40158131-A6B7-F841-B97C-84316904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550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165100</xdr:colOff>
      <xdr:row>49</xdr:row>
      <xdr:rowOff>0</xdr:rowOff>
    </xdr:to>
    <xdr:pic>
      <xdr:nvPicPr>
        <xdr:cNvPr id="82" name="Obrázek 81" descr="dolu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1CFAD531-01E0-894C-B60C-38323C84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550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165100</xdr:colOff>
      <xdr:row>44</xdr:row>
      <xdr:rowOff>0</xdr:rowOff>
    </xdr:to>
    <xdr:pic>
      <xdr:nvPicPr>
        <xdr:cNvPr id="83" name="Obrázek 82" descr="nahoru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76D88B4-3F06-2C46-B791-6840A92E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753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165100</xdr:colOff>
      <xdr:row>44</xdr:row>
      <xdr:rowOff>0</xdr:rowOff>
    </xdr:to>
    <xdr:pic>
      <xdr:nvPicPr>
        <xdr:cNvPr id="84" name="Obrázek 83" descr="dolu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1201C9B9-06F4-DC4D-9AFB-391A4B02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753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165100</xdr:colOff>
      <xdr:row>45</xdr:row>
      <xdr:rowOff>0</xdr:rowOff>
    </xdr:to>
    <xdr:pic>
      <xdr:nvPicPr>
        <xdr:cNvPr id="85" name="Obrázek 84" descr="nahoru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2E30F6C-5378-B748-8703-27E1E750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9956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165100</xdr:colOff>
      <xdr:row>45</xdr:row>
      <xdr:rowOff>0</xdr:rowOff>
    </xdr:to>
    <xdr:pic>
      <xdr:nvPicPr>
        <xdr:cNvPr id="86" name="Obrázek 85" descr="dolu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71DD684-A63C-0844-ADED-215C40EC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9956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52</xdr:row>
      <xdr:rowOff>0</xdr:rowOff>
    </xdr:from>
    <xdr:ext cx="165100" cy="203200"/>
    <xdr:pic>
      <xdr:nvPicPr>
        <xdr:cNvPr id="87" name="Obrázek 86" descr="nahor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84A63C-F591-9549-953C-3CFEEECA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0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65100" cy="203200"/>
    <xdr:pic>
      <xdr:nvPicPr>
        <xdr:cNvPr id="88" name="Obrázek 87" descr="dol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5F5976-B246-D547-88BE-AC1D655C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0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65100" cy="203200"/>
    <xdr:pic>
      <xdr:nvPicPr>
        <xdr:cNvPr id="89" name="Obrázek 88" descr="nahor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BAA8492B-02F4-A84A-992D-E53D2169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28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65100" cy="203200"/>
    <xdr:pic>
      <xdr:nvPicPr>
        <xdr:cNvPr id="90" name="Obrázek 89" descr="dol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1ED568F9-2EF4-2A45-B62F-38D7FC76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28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165100" cy="203200"/>
    <xdr:pic>
      <xdr:nvPicPr>
        <xdr:cNvPr id="91" name="Obrázek 90" descr="nahor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B13982-05BC-6E44-97BA-31E99A6C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0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165100" cy="203200"/>
    <xdr:pic>
      <xdr:nvPicPr>
        <xdr:cNvPr id="92" name="Obrázek 91" descr="dol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E718B5B-0683-BE44-816F-E5FDEAC5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0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65100" cy="203200"/>
    <xdr:pic>
      <xdr:nvPicPr>
        <xdr:cNvPr id="93" name="Obrázek 92" descr="nahor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AC0FB9-5FD1-4C49-88FE-732976E6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609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65100" cy="203200"/>
    <xdr:pic>
      <xdr:nvPicPr>
        <xdr:cNvPr id="94" name="Obrázek 93" descr="dol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17D842-A34A-C647-93EF-DAB5D91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09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65100" cy="203200"/>
    <xdr:pic>
      <xdr:nvPicPr>
        <xdr:cNvPr id="95" name="Obrázek 94" descr="nahoru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FBB54BA-0701-934F-B9F9-2EDF2FA8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48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65100" cy="203200"/>
    <xdr:pic>
      <xdr:nvPicPr>
        <xdr:cNvPr id="96" name="Obrázek 95" descr="dolu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5CCB63D0-E892-1E49-9DF7-BF4E3999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548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65100" cy="203200"/>
    <xdr:pic>
      <xdr:nvPicPr>
        <xdr:cNvPr id="97" name="Obrázek 96" descr="dolu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98F6C595-D64F-EB4E-84D7-D015BD02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7924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165100</xdr:colOff>
      <xdr:row>4</xdr:row>
      <xdr:rowOff>0</xdr:rowOff>
    </xdr:to>
    <xdr:pic>
      <xdr:nvPicPr>
        <xdr:cNvPr id="98" name="Obrázek 97" descr="dol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2E7D3-57FF-FD4D-8670-643D4FFF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596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165100</xdr:colOff>
      <xdr:row>5</xdr:row>
      <xdr:rowOff>0</xdr:rowOff>
    </xdr:to>
    <xdr:pic>
      <xdr:nvPicPr>
        <xdr:cNvPr id="99" name="Obrázek 98" descr="nahor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13112D-D49A-6F4D-954F-FFE0FD73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800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165100</xdr:colOff>
      <xdr:row>5</xdr:row>
      <xdr:rowOff>0</xdr:rowOff>
    </xdr:to>
    <xdr:pic>
      <xdr:nvPicPr>
        <xdr:cNvPr id="100" name="Obrázek 99" descr="dol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37BB0E-D903-5746-BA33-C77DEC89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800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165100</xdr:colOff>
      <xdr:row>6</xdr:row>
      <xdr:rowOff>0</xdr:rowOff>
    </xdr:to>
    <xdr:pic>
      <xdr:nvPicPr>
        <xdr:cNvPr id="101" name="Obrázek 100" descr="nahor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C14887-7DEE-AE4E-9190-85814256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1003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165100</xdr:colOff>
      <xdr:row>6</xdr:row>
      <xdr:rowOff>0</xdr:rowOff>
    </xdr:to>
    <xdr:pic>
      <xdr:nvPicPr>
        <xdr:cNvPr id="102" name="Obrázek 101" descr="dol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F75B71-E52F-BE4C-A75C-386B2424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003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165100</xdr:colOff>
      <xdr:row>7</xdr:row>
      <xdr:rowOff>0</xdr:rowOff>
    </xdr:to>
    <xdr:pic>
      <xdr:nvPicPr>
        <xdr:cNvPr id="103" name="Obrázek 102" descr="nahor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683B5D-CAD2-064A-8A5D-CD73198B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12065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165100</xdr:colOff>
      <xdr:row>7</xdr:row>
      <xdr:rowOff>0</xdr:rowOff>
    </xdr:to>
    <xdr:pic>
      <xdr:nvPicPr>
        <xdr:cNvPr id="104" name="Obrázek 103" descr="dol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296FF5-86CE-3745-87D8-34E15AFC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2065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165100</xdr:colOff>
      <xdr:row>8</xdr:row>
      <xdr:rowOff>0</xdr:rowOff>
    </xdr:to>
    <xdr:pic>
      <xdr:nvPicPr>
        <xdr:cNvPr id="105" name="Obrázek 104" descr="nahor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4507AC-87C1-9A40-A026-88061834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1409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165100</xdr:colOff>
      <xdr:row>8</xdr:row>
      <xdr:rowOff>0</xdr:rowOff>
    </xdr:to>
    <xdr:pic>
      <xdr:nvPicPr>
        <xdr:cNvPr id="106" name="Obrázek 105" descr="dol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43C57B-5009-9F46-B686-CDA1CF54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409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165100</xdr:colOff>
      <xdr:row>9</xdr:row>
      <xdr:rowOff>0</xdr:rowOff>
    </xdr:to>
    <xdr:pic>
      <xdr:nvPicPr>
        <xdr:cNvPr id="107" name="Obrázek 106" descr="nahor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6E0480-8CAB-2943-9E75-D81D3FC5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1612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165100</xdr:colOff>
      <xdr:row>9</xdr:row>
      <xdr:rowOff>0</xdr:rowOff>
    </xdr:to>
    <xdr:pic>
      <xdr:nvPicPr>
        <xdr:cNvPr id="108" name="Obrázek 107" descr="dol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46522C-403A-B74B-A439-7F6F8243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612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165100</xdr:colOff>
      <xdr:row>10</xdr:row>
      <xdr:rowOff>0</xdr:rowOff>
    </xdr:to>
    <xdr:pic>
      <xdr:nvPicPr>
        <xdr:cNvPr id="109" name="Obrázek 108" descr="nahor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833D78A-C127-384D-AB44-0C412A50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1816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165100</xdr:colOff>
      <xdr:row>10</xdr:row>
      <xdr:rowOff>0</xdr:rowOff>
    </xdr:to>
    <xdr:pic>
      <xdr:nvPicPr>
        <xdr:cNvPr id="110" name="Obrázek 109" descr="dol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D1EF3CB-B7DA-1E43-A1F8-3D722F26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816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165100</xdr:colOff>
      <xdr:row>11</xdr:row>
      <xdr:rowOff>0</xdr:rowOff>
    </xdr:to>
    <xdr:pic>
      <xdr:nvPicPr>
        <xdr:cNvPr id="111" name="Obrázek 110" descr="nahor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965BBB7-F908-254C-8B82-B393B088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2019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165100</xdr:colOff>
      <xdr:row>11</xdr:row>
      <xdr:rowOff>0</xdr:rowOff>
    </xdr:to>
    <xdr:pic>
      <xdr:nvPicPr>
        <xdr:cNvPr id="112" name="Obrázek 111" descr="dol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3092147-D9BD-B94B-A5C2-CFD0A28E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019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165100</xdr:colOff>
      <xdr:row>12</xdr:row>
      <xdr:rowOff>0</xdr:rowOff>
    </xdr:to>
    <xdr:pic>
      <xdr:nvPicPr>
        <xdr:cNvPr id="113" name="Obrázek 112" descr="nahor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CAD0598-3832-664D-ADBC-83E6F703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22225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165100</xdr:colOff>
      <xdr:row>12</xdr:row>
      <xdr:rowOff>0</xdr:rowOff>
    </xdr:to>
    <xdr:pic>
      <xdr:nvPicPr>
        <xdr:cNvPr id="114" name="Obrázek 113" descr="dol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30B5EF7-99CE-F74A-B741-0AE01809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2225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165100</xdr:colOff>
      <xdr:row>13</xdr:row>
      <xdr:rowOff>0</xdr:rowOff>
    </xdr:to>
    <xdr:pic>
      <xdr:nvPicPr>
        <xdr:cNvPr id="115" name="Obrázek 114" descr="nahor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F84E02C-7578-6840-A05C-D650C8DA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2425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165100</xdr:colOff>
      <xdr:row>13</xdr:row>
      <xdr:rowOff>0</xdr:rowOff>
    </xdr:to>
    <xdr:pic>
      <xdr:nvPicPr>
        <xdr:cNvPr id="116" name="Obrázek 115" descr="dol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220C13B-84A1-8D40-8E07-9AB939FE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425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165100</xdr:colOff>
      <xdr:row>14</xdr:row>
      <xdr:rowOff>0</xdr:rowOff>
    </xdr:to>
    <xdr:pic>
      <xdr:nvPicPr>
        <xdr:cNvPr id="117" name="Obrázek 116" descr="nahor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3C00A12-03C1-9243-973A-F67E3198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2628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165100</xdr:colOff>
      <xdr:row>14</xdr:row>
      <xdr:rowOff>0</xdr:rowOff>
    </xdr:to>
    <xdr:pic>
      <xdr:nvPicPr>
        <xdr:cNvPr id="118" name="Obrázek 117" descr="dol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E8BE6FE-64EA-EC44-AB79-44027DE2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628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165100</xdr:colOff>
      <xdr:row>17</xdr:row>
      <xdr:rowOff>0</xdr:rowOff>
    </xdr:to>
    <xdr:pic>
      <xdr:nvPicPr>
        <xdr:cNvPr id="119" name="Obrázek 118" descr="dolu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704B483-A585-1D4A-813A-471A4A0B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3225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165100</xdr:colOff>
      <xdr:row>18</xdr:row>
      <xdr:rowOff>0</xdr:rowOff>
    </xdr:to>
    <xdr:pic>
      <xdr:nvPicPr>
        <xdr:cNvPr id="120" name="Obrázek 119" descr="nahoru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3E61825A-3004-CF43-9160-D68EF665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3429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165100</xdr:colOff>
      <xdr:row>18</xdr:row>
      <xdr:rowOff>0</xdr:rowOff>
    </xdr:to>
    <xdr:pic>
      <xdr:nvPicPr>
        <xdr:cNvPr id="121" name="Obrázek 120" descr="dolu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EE6D81C-139C-2847-A7D4-3D51A982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3429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165100</xdr:colOff>
      <xdr:row>19</xdr:row>
      <xdr:rowOff>0</xdr:rowOff>
    </xdr:to>
    <xdr:pic>
      <xdr:nvPicPr>
        <xdr:cNvPr id="122" name="Obrázek 121" descr="nahoru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66E8C3B-12CF-4E43-A951-9D3EE98D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3632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165100</xdr:colOff>
      <xdr:row>19</xdr:row>
      <xdr:rowOff>0</xdr:rowOff>
    </xdr:to>
    <xdr:pic>
      <xdr:nvPicPr>
        <xdr:cNvPr id="123" name="Obrázek 122" descr="dolu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3413F46-6579-1949-9CFA-97D4E69F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3632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165100</xdr:colOff>
      <xdr:row>20</xdr:row>
      <xdr:rowOff>0</xdr:rowOff>
    </xdr:to>
    <xdr:pic>
      <xdr:nvPicPr>
        <xdr:cNvPr id="124" name="Obrázek 123" descr="nahoru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AE97CE8-F3C0-0040-B403-5D7CC7B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3835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165100</xdr:colOff>
      <xdr:row>20</xdr:row>
      <xdr:rowOff>0</xdr:rowOff>
    </xdr:to>
    <xdr:pic>
      <xdr:nvPicPr>
        <xdr:cNvPr id="125" name="Obrázek 124" descr="dolu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C34AAC4-62F5-3C46-85FF-D2EC7834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3835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165100</xdr:colOff>
      <xdr:row>21</xdr:row>
      <xdr:rowOff>0</xdr:rowOff>
    </xdr:to>
    <xdr:pic>
      <xdr:nvPicPr>
        <xdr:cNvPr id="126" name="Obrázek 125" descr="nahoru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FFA14E6-3516-1940-8B38-B1FD5F07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4038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165100</xdr:colOff>
      <xdr:row>21</xdr:row>
      <xdr:rowOff>0</xdr:rowOff>
    </xdr:to>
    <xdr:pic>
      <xdr:nvPicPr>
        <xdr:cNvPr id="127" name="Obrázek 126" descr="dolu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BAB2771-3085-8144-BB21-EA2F6C8B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4038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165100</xdr:colOff>
      <xdr:row>22</xdr:row>
      <xdr:rowOff>0</xdr:rowOff>
    </xdr:to>
    <xdr:pic>
      <xdr:nvPicPr>
        <xdr:cNvPr id="128" name="Obrázek 127" descr="nahoru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ECA9DF13-4FF8-444D-B44C-DE3F45C6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4241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165100</xdr:colOff>
      <xdr:row>22</xdr:row>
      <xdr:rowOff>0</xdr:rowOff>
    </xdr:to>
    <xdr:pic>
      <xdr:nvPicPr>
        <xdr:cNvPr id="129" name="Obrázek 128" descr="dolu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EB5BC46-FDC6-644A-BA65-DAFC791A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4241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165100</xdr:colOff>
      <xdr:row>23</xdr:row>
      <xdr:rowOff>0</xdr:rowOff>
    </xdr:to>
    <xdr:pic>
      <xdr:nvPicPr>
        <xdr:cNvPr id="130" name="Obrázek 129" descr="nahoru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4F0738B-FBC5-0641-8D65-72EB0B91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4445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165100</xdr:colOff>
      <xdr:row>23</xdr:row>
      <xdr:rowOff>0</xdr:rowOff>
    </xdr:to>
    <xdr:pic>
      <xdr:nvPicPr>
        <xdr:cNvPr id="131" name="Obrázek 130" descr="dolu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20000792-5CC7-FE44-A7C5-367D94CB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4445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165100</xdr:colOff>
      <xdr:row>24</xdr:row>
      <xdr:rowOff>0</xdr:rowOff>
    </xdr:to>
    <xdr:pic>
      <xdr:nvPicPr>
        <xdr:cNvPr id="132" name="Obrázek 131" descr="nahoru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B2D784F-9429-D149-B0F7-CC161A37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4648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165100</xdr:colOff>
      <xdr:row>24</xdr:row>
      <xdr:rowOff>0</xdr:rowOff>
    </xdr:to>
    <xdr:pic>
      <xdr:nvPicPr>
        <xdr:cNvPr id="133" name="Obrázek 132" descr="dolu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B97DA91E-70C3-7948-93E6-D64B2DAC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4648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165100</xdr:colOff>
      <xdr:row>25</xdr:row>
      <xdr:rowOff>0</xdr:rowOff>
    </xdr:to>
    <xdr:pic>
      <xdr:nvPicPr>
        <xdr:cNvPr id="134" name="Obrázek 133" descr="nahoru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0275134-5F9F-DB48-8383-5204F138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4851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165100</xdr:colOff>
      <xdr:row>25</xdr:row>
      <xdr:rowOff>0</xdr:rowOff>
    </xdr:to>
    <xdr:pic>
      <xdr:nvPicPr>
        <xdr:cNvPr id="135" name="Obrázek 134" descr="dolu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5976231-16D0-0448-AD6A-F7A6FD59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4851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165100</xdr:colOff>
      <xdr:row>26</xdr:row>
      <xdr:rowOff>0</xdr:rowOff>
    </xdr:to>
    <xdr:pic>
      <xdr:nvPicPr>
        <xdr:cNvPr id="136" name="Obrázek 135" descr="nahoru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9CCCC577-8ABA-E447-A4B2-1B98D068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5054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165100</xdr:colOff>
      <xdr:row>26</xdr:row>
      <xdr:rowOff>0</xdr:rowOff>
    </xdr:to>
    <xdr:pic>
      <xdr:nvPicPr>
        <xdr:cNvPr id="137" name="Obrázek 136" descr="dolu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1B267EA-182E-5749-B12D-67E56CFD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5054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165100</xdr:colOff>
      <xdr:row>31</xdr:row>
      <xdr:rowOff>0</xdr:rowOff>
    </xdr:to>
    <xdr:pic>
      <xdr:nvPicPr>
        <xdr:cNvPr id="138" name="Obrázek 137" descr="dolu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06318BD-7166-3143-8AF3-58956544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56515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165100</xdr:colOff>
      <xdr:row>32</xdr:row>
      <xdr:rowOff>0</xdr:rowOff>
    </xdr:to>
    <xdr:pic>
      <xdr:nvPicPr>
        <xdr:cNvPr id="139" name="Obrázek 138" descr="nahoru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5714E6E-E747-8449-B6A4-E3EDCA08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5854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165100</xdr:colOff>
      <xdr:row>32</xdr:row>
      <xdr:rowOff>0</xdr:rowOff>
    </xdr:to>
    <xdr:pic>
      <xdr:nvPicPr>
        <xdr:cNvPr id="140" name="Obrázek 139" descr="dolu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12D3ECF9-A32A-9041-B62D-92BA35FC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5854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165100</xdr:colOff>
      <xdr:row>33</xdr:row>
      <xdr:rowOff>0</xdr:rowOff>
    </xdr:to>
    <xdr:pic>
      <xdr:nvPicPr>
        <xdr:cNvPr id="141" name="Obrázek 140" descr="nahoru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ADA971E-0D47-944C-9ECA-79D91BF2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6057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165100</xdr:colOff>
      <xdr:row>33</xdr:row>
      <xdr:rowOff>0</xdr:rowOff>
    </xdr:to>
    <xdr:pic>
      <xdr:nvPicPr>
        <xdr:cNvPr id="142" name="Obrázek 141" descr="dolu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B9D40C92-FCC9-AA49-9F92-15505805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6057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165100</xdr:colOff>
      <xdr:row>34</xdr:row>
      <xdr:rowOff>0</xdr:rowOff>
    </xdr:to>
    <xdr:pic>
      <xdr:nvPicPr>
        <xdr:cNvPr id="143" name="Obrázek 142" descr="nahoru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4DBC53A0-0F00-0D41-9B37-3660E216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6261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165100</xdr:colOff>
      <xdr:row>34</xdr:row>
      <xdr:rowOff>0</xdr:rowOff>
    </xdr:to>
    <xdr:pic>
      <xdr:nvPicPr>
        <xdr:cNvPr id="144" name="Obrázek 143" descr="dolu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1884549F-3EC7-F34B-84C8-D30AE623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6261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165100</xdr:colOff>
      <xdr:row>35</xdr:row>
      <xdr:rowOff>0</xdr:rowOff>
    </xdr:to>
    <xdr:pic>
      <xdr:nvPicPr>
        <xdr:cNvPr id="145" name="Obrázek 144" descr="nahoru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DD46883B-CF9F-BE44-8ABA-087F0943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6464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165100</xdr:colOff>
      <xdr:row>35</xdr:row>
      <xdr:rowOff>0</xdr:rowOff>
    </xdr:to>
    <xdr:pic>
      <xdr:nvPicPr>
        <xdr:cNvPr id="146" name="Obrázek 145" descr="dolu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764F45E-B5FD-1942-A83B-FD72A319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6464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165100</xdr:colOff>
      <xdr:row>36</xdr:row>
      <xdr:rowOff>0</xdr:rowOff>
    </xdr:to>
    <xdr:pic>
      <xdr:nvPicPr>
        <xdr:cNvPr id="147" name="Obrázek 146" descr="nahor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D774F6B3-7C82-014B-8270-5D76ADA4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66675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165100</xdr:colOff>
      <xdr:row>36</xdr:row>
      <xdr:rowOff>0</xdr:rowOff>
    </xdr:to>
    <xdr:pic>
      <xdr:nvPicPr>
        <xdr:cNvPr id="148" name="Obrázek 147" descr="dol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D7DA880-8413-6645-94EC-AFCA47B0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66675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165100</xdr:colOff>
      <xdr:row>37</xdr:row>
      <xdr:rowOff>0</xdr:rowOff>
    </xdr:to>
    <xdr:pic>
      <xdr:nvPicPr>
        <xdr:cNvPr id="149" name="Obrázek 148" descr="nahoru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874328E2-A29C-1A40-A7F6-93BA9DFD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6870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165100</xdr:colOff>
      <xdr:row>37</xdr:row>
      <xdr:rowOff>0</xdr:rowOff>
    </xdr:to>
    <xdr:pic>
      <xdr:nvPicPr>
        <xdr:cNvPr id="150" name="Obrázek 149" descr="dolu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6E902935-01BE-B248-9F92-D7BADAD6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68707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165100</xdr:colOff>
      <xdr:row>38</xdr:row>
      <xdr:rowOff>0</xdr:rowOff>
    </xdr:to>
    <xdr:pic>
      <xdr:nvPicPr>
        <xdr:cNvPr id="151" name="Obrázek 150" descr="nahoru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AE683328-3008-0946-9A34-5827C9D9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7073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165100</xdr:colOff>
      <xdr:row>38</xdr:row>
      <xdr:rowOff>0</xdr:rowOff>
    </xdr:to>
    <xdr:pic>
      <xdr:nvPicPr>
        <xdr:cNvPr id="152" name="Obrázek 151" descr="dolu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A650DDDB-98D7-4148-93E8-06F245D9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70739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165100</xdr:colOff>
      <xdr:row>30</xdr:row>
      <xdr:rowOff>0</xdr:rowOff>
    </xdr:to>
    <xdr:pic>
      <xdr:nvPicPr>
        <xdr:cNvPr id="153" name="Obrázek 152" descr="nahoru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2550C2C4-0333-7542-BEF3-CBF11B7C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7277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165100</xdr:colOff>
      <xdr:row>30</xdr:row>
      <xdr:rowOff>0</xdr:rowOff>
    </xdr:to>
    <xdr:pic>
      <xdr:nvPicPr>
        <xdr:cNvPr id="154" name="Obrázek 153" descr="dolu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FDBF47B5-318F-9449-AB95-EA0AA0AE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72771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165100</xdr:colOff>
      <xdr:row>29</xdr:row>
      <xdr:rowOff>0</xdr:rowOff>
    </xdr:to>
    <xdr:pic>
      <xdr:nvPicPr>
        <xdr:cNvPr id="155" name="Obrázek 154" descr="nahoru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975741F1-FF79-1D49-8F34-6DA17293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7480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165100</xdr:colOff>
      <xdr:row>29</xdr:row>
      <xdr:rowOff>0</xdr:rowOff>
    </xdr:to>
    <xdr:pic>
      <xdr:nvPicPr>
        <xdr:cNvPr id="156" name="Obrázek 155" descr="dolu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CAB82D31-B8AA-5A48-AC38-024233D5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74803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165100</xdr:colOff>
      <xdr:row>42</xdr:row>
      <xdr:rowOff>0</xdr:rowOff>
    </xdr:to>
    <xdr:pic>
      <xdr:nvPicPr>
        <xdr:cNvPr id="157" name="Obrázek 156" descr="dolu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5EF3094-E916-FE49-B333-80C32405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8280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165100</xdr:colOff>
      <xdr:row>43</xdr:row>
      <xdr:rowOff>0</xdr:rowOff>
    </xdr:to>
    <xdr:pic>
      <xdr:nvPicPr>
        <xdr:cNvPr id="158" name="Obrázek 157" descr="nahoru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2A455AAB-7B9D-5944-8A07-1DFD4BEF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8483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165100</xdr:colOff>
      <xdr:row>43</xdr:row>
      <xdr:rowOff>0</xdr:rowOff>
    </xdr:to>
    <xdr:pic>
      <xdr:nvPicPr>
        <xdr:cNvPr id="159" name="Obrázek 158" descr="dolu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81DB98C8-D8BA-4D43-B3FF-972CC6E9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8483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165100</xdr:colOff>
      <xdr:row>44</xdr:row>
      <xdr:rowOff>0</xdr:rowOff>
    </xdr:to>
    <xdr:pic>
      <xdr:nvPicPr>
        <xdr:cNvPr id="160" name="Obrázek 159" descr="nahoru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65CC9CB-5F25-DF4F-925F-A2F5C117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8686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165100</xdr:colOff>
      <xdr:row>44</xdr:row>
      <xdr:rowOff>0</xdr:rowOff>
    </xdr:to>
    <xdr:pic>
      <xdr:nvPicPr>
        <xdr:cNvPr id="161" name="Obrázek 160" descr="dolu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A76A0162-A229-3348-837C-6A224ED6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8686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165100</xdr:colOff>
      <xdr:row>45</xdr:row>
      <xdr:rowOff>0</xdr:rowOff>
    </xdr:to>
    <xdr:pic>
      <xdr:nvPicPr>
        <xdr:cNvPr id="162" name="Obrázek 161" descr="nahoru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F14FB0C1-FD62-CD42-82A3-F251C78F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8890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165100</xdr:colOff>
      <xdr:row>45</xdr:row>
      <xdr:rowOff>0</xdr:rowOff>
    </xdr:to>
    <xdr:pic>
      <xdr:nvPicPr>
        <xdr:cNvPr id="163" name="Obrázek 162" descr="dolu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4ED55AC1-D88C-FF43-A9D9-E3F9678D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8890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165100</xdr:colOff>
      <xdr:row>46</xdr:row>
      <xdr:rowOff>0</xdr:rowOff>
    </xdr:to>
    <xdr:pic>
      <xdr:nvPicPr>
        <xdr:cNvPr id="164" name="Obrázek 163" descr="nahoru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B1AB0DF2-2A5F-814E-9955-97CDA0D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909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165100</xdr:colOff>
      <xdr:row>46</xdr:row>
      <xdr:rowOff>0</xdr:rowOff>
    </xdr:to>
    <xdr:pic>
      <xdr:nvPicPr>
        <xdr:cNvPr id="165" name="Obrázek 164" descr="dolu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ABF82577-42BF-EA43-8040-9826E149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90932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165100</xdr:colOff>
      <xdr:row>47</xdr:row>
      <xdr:rowOff>0</xdr:rowOff>
    </xdr:to>
    <xdr:pic>
      <xdr:nvPicPr>
        <xdr:cNvPr id="166" name="Obrázek 165" descr="nahoru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3A53CB58-7631-1E43-8BC4-F6E37695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929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165100</xdr:colOff>
      <xdr:row>47</xdr:row>
      <xdr:rowOff>0</xdr:rowOff>
    </xdr:to>
    <xdr:pic>
      <xdr:nvPicPr>
        <xdr:cNvPr id="167" name="Obrázek 166" descr="dolu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A31DECA4-6262-0943-ACCB-9F0F50C1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92964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165100</xdr:colOff>
      <xdr:row>48</xdr:row>
      <xdr:rowOff>0</xdr:rowOff>
    </xdr:to>
    <xdr:pic>
      <xdr:nvPicPr>
        <xdr:cNvPr id="168" name="Obrázek 167" descr="nahoru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B69E45C4-E894-9E4B-8309-50220D51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9499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165100</xdr:colOff>
      <xdr:row>48</xdr:row>
      <xdr:rowOff>0</xdr:rowOff>
    </xdr:to>
    <xdr:pic>
      <xdr:nvPicPr>
        <xdr:cNvPr id="169" name="Obrázek 168" descr="dolu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B63722B1-48AE-C84D-B697-A87E70B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94996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165100</xdr:colOff>
      <xdr:row>49</xdr:row>
      <xdr:rowOff>0</xdr:rowOff>
    </xdr:to>
    <xdr:pic>
      <xdr:nvPicPr>
        <xdr:cNvPr id="170" name="Obrázek 169" descr="nahoru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2E334152-D215-8D4B-B625-5197C739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9702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165100</xdr:colOff>
      <xdr:row>49</xdr:row>
      <xdr:rowOff>0</xdr:rowOff>
    </xdr:to>
    <xdr:pic>
      <xdr:nvPicPr>
        <xdr:cNvPr id="171" name="Obrázek 170" descr="dolu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9C0C1BE-4CD7-8940-9DA4-A57930CB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97028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165100</xdr:colOff>
      <xdr:row>50</xdr:row>
      <xdr:rowOff>0</xdr:rowOff>
    </xdr:to>
    <xdr:pic>
      <xdr:nvPicPr>
        <xdr:cNvPr id="172" name="Obrázek 171" descr="nahoru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3663EE93-BCAD-A645-AF01-D85B8AE2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9906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165100</xdr:colOff>
      <xdr:row>50</xdr:row>
      <xdr:rowOff>0</xdr:rowOff>
    </xdr:to>
    <xdr:pic>
      <xdr:nvPicPr>
        <xdr:cNvPr id="173" name="Obrázek 172" descr="dolu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7E70F982-F52B-5744-9D36-7B24DF7B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9906000"/>
          <a:ext cx="1651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ickthewaves.com/admin/index.php" TargetMode="External"/><Relationship Id="rId18" Type="http://schemas.openxmlformats.org/officeDocument/2006/relationships/hyperlink" Target="http://www.kickthewaves.com/admin/index.php" TargetMode="External"/><Relationship Id="rId26" Type="http://schemas.openxmlformats.org/officeDocument/2006/relationships/hyperlink" Target="http://www.kickthewaves.com/admin/index.php" TargetMode="External"/><Relationship Id="rId39" Type="http://schemas.openxmlformats.org/officeDocument/2006/relationships/hyperlink" Target="http://www.kickthewaves.com/admin/index.php" TargetMode="External"/><Relationship Id="rId21" Type="http://schemas.openxmlformats.org/officeDocument/2006/relationships/hyperlink" Target="http://www.kickthewaves.com/admin/index.php" TargetMode="External"/><Relationship Id="rId34" Type="http://schemas.openxmlformats.org/officeDocument/2006/relationships/hyperlink" Target="http://www.kickthewaves.com/admin/index.php" TargetMode="External"/><Relationship Id="rId42" Type="http://schemas.openxmlformats.org/officeDocument/2006/relationships/hyperlink" Target="http://www.kickthewaves.com/admin/index.php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www.kickthewaves.com/admin/index.php" TargetMode="External"/><Relationship Id="rId2" Type="http://schemas.openxmlformats.org/officeDocument/2006/relationships/hyperlink" Target="http://www.kickthewaves.com/admin/index.php" TargetMode="External"/><Relationship Id="rId16" Type="http://schemas.openxmlformats.org/officeDocument/2006/relationships/hyperlink" Target="http://www.kickthewaves.com/admin/index.php" TargetMode="External"/><Relationship Id="rId29" Type="http://schemas.openxmlformats.org/officeDocument/2006/relationships/hyperlink" Target="http://www.kickthewaves.com/admin/index.php" TargetMode="External"/><Relationship Id="rId1" Type="http://schemas.openxmlformats.org/officeDocument/2006/relationships/hyperlink" Target="http://www.kickthewaves.com/admin/index.php" TargetMode="External"/><Relationship Id="rId6" Type="http://schemas.openxmlformats.org/officeDocument/2006/relationships/hyperlink" Target="http://www.kickthewaves.com/admin/index.php" TargetMode="External"/><Relationship Id="rId11" Type="http://schemas.openxmlformats.org/officeDocument/2006/relationships/hyperlink" Target="http://www.kickthewaves.com/admin/index.php" TargetMode="External"/><Relationship Id="rId24" Type="http://schemas.openxmlformats.org/officeDocument/2006/relationships/hyperlink" Target="http://www.kickthewaves.com/admin/index.php" TargetMode="External"/><Relationship Id="rId32" Type="http://schemas.openxmlformats.org/officeDocument/2006/relationships/hyperlink" Target="http://www.kickthewaves.com/admin/index.php" TargetMode="External"/><Relationship Id="rId37" Type="http://schemas.openxmlformats.org/officeDocument/2006/relationships/hyperlink" Target="http://www.kickthewaves.com/admin/index.php" TargetMode="External"/><Relationship Id="rId40" Type="http://schemas.openxmlformats.org/officeDocument/2006/relationships/hyperlink" Target="http://www.kickthewaves.com/admin/index.php" TargetMode="External"/><Relationship Id="rId45" Type="http://schemas.openxmlformats.org/officeDocument/2006/relationships/hyperlink" Target="http://www.kickthewaves.com/admin/index.php" TargetMode="External"/><Relationship Id="rId5" Type="http://schemas.openxmlformats.org/officeDocument/2006/relationships/hyperlink" Target="http://www.kickthewaves.com/admin/index.php" TargetMode="External"/><Relationship Id="rId15" Type="http://schemas.openxmlformats.org/officeDocument/2006/relationships/hyperlink" Target="http://www.kickthewaves.com/admin/index.php" TargetMode="External"/><Relationship Id="rId23" Type="http://schemas.openxmlformats.org/officeDocument/2006/relationships/hyperlink" Target="http://www.kickthewaves.com/admin/index.php" TargetMode="External"/><Relationship Id="rId28" Type="http://schemas.openxmlformats.org/officeDocument/2006/relationships/hyperlink" Target="http://www.kickthewaves.com/admin/index.php" TargetMode="External"/><Relationship Id="rId36" Type="http://schemas.openxmlformats.org/officeDocument/2006/relationships/hyperlink" Target="http://www.kickthewaves.com/admin/index.php" TargetMode="External"/><Relationship Id="rId10" Type="http://schemas.openxmlformats.org/officeDocument/2006/relationships/hyperlink" Target="http://www.kickthewaves.com/admin/index.php" TargetMode="External"/><Relationship Id="rId19" Type="http://schemas.openxmlformats.org/officeDocument/2006/relationships/hyperlink" Target="http://www.kickthewaves.com/admin/index.php" TargetMode="External"/><Relationship Id="rId31" Type="http://schemas.openxmlformats.org/officeDocument/2006/relationships/hyperlink" Target="http://www.kickthewaves.com/admin/index.php" TargetMode="External"/><Relationship Id="rId44" Type="http://schemas.openxmlformats.org/officeDocument/2006/relationships/hyperlink" Target="http://www.kickthewaves.com/admin/index.php" TargetMode="External"/><Relationship Id="rId4" Type="http://schemas.openxmlformats.org/officeDocument/2006/relationships/hyperlink" Target="http://www.kickthewaves.com/admin/index.php" TargetMode="External"/><Relationship Id="rId9" Type="http://schemas.openxmlformats.org/officeDocument/2006/relationships/hyperlink" Target="http://www.kickthewaves.com/admin/index.php" TargetMode="External"/><Relationship Id="rId14" Type="http://schemas.openxmlformats.org/officeDocument/2006/relationships/hyperlink" Target="http://www.kickthewaves.com/admin/index.php" TargetMode="External"/><Relationship Id="rId22" Type="http://schemas.openxmlformats.org/officeDocument/2006/relationships/hyperlink" Target="http://www.kickthewaves.com/admin/index.php" TargetMode="External"/><Relationship Id="rId27" Type="http://schemas.openxmlformats.org/officeDocument/2006/relationships/hyperlink" Target="http://www.kickthewaves.com/admin/index.php" TargetMode="External"/><Relationship Id="rId30" Type="http://schemas.openxmlformats.org/officeDocument/2006/relationships/hyperlink" Target="http://www.kickthewaves.com/admin/index.php" TargetMode="External"/><Relationship Id="rId35" Type="http://schemas.openxmlformats.org/officeDocument/2006/relationships/hyperlink" Target="http://www.kickthewaves.com/admin/index.php" TargetMode="External"/><Relationship Id="rId43" Type="http://schemas.openxmlformats.org/officeDocument/2006/relationships/hyperlink" Target="http://www.kickthewaves.com/admin/index.php" TargetMode="External"/><Relationship Id="rId8" Type="http://schemas.openxmlformats.org/officeDocument/2006/relationships/hyperlink" Target="http://www.kickthewaves.com/admin/index.php" TargetMode="External"/><Relationship Id="rId3" Type="http://schemas.openxmlformats.org/officeDocument/2006/relationships/hyperlink" Target="http://www.kickthewaves.com/admin/index.php" TargetMode="External"/><Relationship Id="rId12" Type="http://schemas.openxmlformats.org/officeDocument/2006/relationships/hyperlink" Target="http://www.kickthewaves.com/admin/index.php" TargetMode="External"/><Relationship Id="rId17" Type="http://schemas.openxmlformats.org/officeDocument/2006/relationships/hyperlink" Target="http://www.kickthewaves.com/admin/index.php" TargetMode="External"/><Relationship Id="rId25" Type="http://schemas.openxmlformats.org/officeDocument/2006/relationships/hyperlink" Target="http://www.kickthewaves.com/admin/index.php" TargetMode="External"/><Relationship Id="rId33" Type="http://schemas.openxmlformats.org/officeDocument/2006/relationships/hyperlink" Target="http://www.kickthewaves.com/admin/index.php" TargetMode="External"/><Relationship Id="rId38" Type="http://schemas.openxmlformats.org/officeDocument/2006/relationships/hyperlink" Target="http://www.kickthewaves.com/admin/index.php" TargetMode="External"/><Relationship Id="rId46" Type="http://schemas.openxmlformats.org/officeDocument/2006/relationships/hyperlink" Target="http://www.kickthewaves.com/admin/index.php" TargetMode="External"/><Relationship Id="rId20" Type="http://schemas.openxmlformats.org/officeDocument/2006/relationships/hyperlink" Target="http://www.kickthewaves.com/admin/index.php" TargetMode="External"/><Relationship Id="rId41" Type="http://schemas.openxmlformats.org/officeDocument/2006/relationships/hyperlink" Target="http://www.kickthewaves.com/admi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485CB-8D3F-4F40-9AE9-40E0D0C9833C}">
  <sheetPr>
    <pageSetUpPr fitToPage="1"/>
  </sheetPr>
  <dimension ref="A1:S58"/>
  <sheetViews>
    <sheetView tabSelected="1" workbookViewId="0">
      <selection activeCell="L16" sqref="L16"/>
    </sheetView>
  </sheetViews>
  <sheetFormatPr baseColWidth="10" defaultRowHeight="16" x14ac:dyDescent="0.2"/>
  <cols>
    <col min="1" max="1" width="4.5" bestFit="1" customWidth="1"/>
    <col min="2" max="2" width="35" bestFit="1" customWidth="1"/>
    <col min="3" max="3" width="18" bestFit="1" customWidth="1"/>
    <col min="9" max="9" width="2.33203125" customWidth="1"/>
    <col min="10" max="10" width="8.5" bestFit="1" customWidth="1"/>
  </cols>
  <sheetData>
    <row r="1" spans="1:19" ht="24" x14ac:dyDescent="0.3">
      <c r="B1" s="5" t="s">
        <v>61</v>
      </c>
    </row>
    <row r="2" spans="1:19" ht="7" customHeight="1" x14ac:dyDescent="0.2"/>
    <row r="3" spans="1:19" x14ac:dyDescent="0.2">
      <c r="A3" t="s">
        <v>60</v>
      </c>
      <c r="B3" s="2" t="s">
        <v>47</v>
      </c>
      <c r="C3" s="2" t="s">
        <v>43</v>
      </c>
      <c r="D3" s="18" t="s">
        <v>39</v>
      </c>
      <c r="E3" s="18"/>
      <c r="F3" s="18" t="s">
        <v>40</v>
      </c>
      <c r="G3" s="18"/>
      <c r="H3" s="2" t="s">
        <v>41</v>
      </c>
      <c r="I3" s="3"/>
      <c r="J3" s="4" t="s">
        <v>42</v>
      </c>
    </row>
    <row r="4" spans="1:19" x14ac:dyDescent="0.2">
      <c r="A4" s="6" t="s">
        <v>49</v>
      </c>
      <c r="B4" s="7" t="s">
        <v>4</v>
      </c>
      <c r="C4" s="1">
        <v>173</v>
      </c>
      <c r="D4" s="1">
        <v>46</v>
      </c>
      <c r="E4" s="1">
        <f>D4*3</f>
        <v>138</v>
      </c>
      <c r="F4" s="1">
        <v>9</v>
      </c>
      <c r="G4" s="1">
        <f>F4*2</f>
        <v>18</v>
      </c>
      <c r="H4" s="1">
        <v>2</v>
      </c>
      <c r="I4" s="8"/>
      <c r="J4" s="8">
        <f>E4+G4+H4</f>
        <v>158</v>
      </c>
      <c r="L4" s="20"/>
      <c r="M4" s="1"/>
      <c r="N4" s="19"/>
      <c r="O4" s="1"/>
      <c r="S4" s="1"/>
    </row>
    <row r="5" spans="1:19" x14ac:dyDescent="0.2">
      <c r="A5" s="6" t="s">
        <v>50</v>
      </c>
      <c r="B5" s="7" t="s">
        <v>5</v>
      </c>
      <c r="C5" s="1">
        <v>55</v>
      </c>
      <c r="D5" s="1">
        <v>3</v>
      </c>
      <c r="E5" s="1">
        <f>D5*3</f>
        <v>9</v>
      </c>
      <c r="F5" s="1">
        <v>29</v>
      </c>
      <c r="G5" s="1">
        <f>F5*2</f>
        <v>58</v>
      </c>
      <c r="H5" s="1">
        <v>13</v>
      </c>
      <c r="I5" s="8"/>
      <c r="J5" s="8">
        <f>E5+G5+H5</f>
        <v>80</v>
      </c>
      <c r="L5" s="20"/>
      <c r="M5" s="19"/>
      <c r="N5" s="19"/>
      <c r="O5" s="1"/>
      <c r="S5" s="1"/>
    </row>
    <row r="6" spans="1:19" x14ac:dyDescent="0.2">
      <c r="A6" s="6" t="s">
        <v>51</v>
      </c>
      <c r="B6" s="7" t="s">
        <v>2</v>
      </c>
      <c r="C6" s="1">
        <v>38</v>
      </c>
      <c r="D6" s="1">
        <v>10</v>
      </c>
      <c r="E6" s="1">
        <f>D6*3</f>
        <v>30</v>
      </c>
      <c r="F6" s="1">
        <v>8</v>
      </c>
      <c r="G6" s="1">
        <f>F6*2</f>
        <v>16</v>
      </c>
      <c r="H6" s="1">
        <v>16</v>
      </c>
      <c r="I6" s="8"/>
      <c r="J6" s="8">
        <f>E6+G6+H6</f>
        <v>62</v>
      </c>
      <c r="L6" s="20"/>
      <c r="M6" s="19"/>
      <c r="N6" s="19"/>
      <c r="O6" s="1"/>
      <c r="S6" s="1"/>
    </row>
    <row r="7" spans="1:19" x14ac:dyDescent="0.2">
      <c r="A7" s="6" t="s">
        <v>52</v>
      </c>
      <c r="B7" s="7" t="s">
        <v>0</v>
      </c>
      <c r="C7" s="1">
        <v>27</v>
      </c>
      <c r="D7" s="1">
        <v>2</v>
      </c>
      <c r="E7" s="1">
        <f>D7*3</f>
        <v>6</v>
      </c>
      <c r="F7" s="1">
        <v>16</v>
      </c>
      <c r="G7" s="1">
        <f>F7*2</f>
        <v>32</v>
      </c>
      <c r="H7" s="1">
        <v>13</v>
      </c>
      <c r="I7" s="8"/>
      <c r="J7" s="8">
        <f>E7+G7+H7</f>
        <v>51</v>
      </c>
      <c r="L7" s="20"/>
      <c r="M7" s="19"/>
      <c r="N7" s="19"/>
      <c r="O7" s="1"/>
      <c r="S7" s="1"/>
    </row>
    <row r="8" spans="1:19" x14ac:dyDescent="0.2">
      <c r="A8" s="6" t="s">
        <v>53</v>
      </c>
      <c r="B8" s="7" t="s">
        <v>6</v>
      </c>
      <c r="C8" s="1">
        <v>16</v>
      </c>
      <c r="D8" s="1">
        <v>3</v>
      </c>
      <c r="E8" s="1">
        <f>D8*3</f>
        <v>9</v>
      </c>
      <c r="F8" s="1">
        <v>2</v>
      </c>
      <c r="G8" s="1">
        <f>F8*2</f>
        <v>4</v>
      </c>
      <c r="H8" s="1">
        <v>18</v>
      </c>
      <c r="I8" s="8"/>
      <c r="J8" s="8">
        <f>E8+G8+H8</f>
        <v>31</v>
      </c>
      <c r="L8" s="20"/>
      <c r="M8" s="19"/>
      <c r="N8" s="19"/>
      <c r="O8" s="1"/>
      <c r="S8" s="1"/>
    </row>
    <row r="9" spans="1:19" x14ac:dyDescent="0.2">
      <c r="A9" s="6" t="s">
        <v>54</v>
      </c>
      <c r="B9" s="7" t="s">
        <v>1</v>
      </c>
      <c r="C9" s="1">
        <v>8</v>
      </c>
      <c r="D9" s="1">
        <v>2</v>
      </c>
      <c r="E9" s="1">
        <f>D9*3</f>
        <v>6</v>
      </c>
      <c r="F9" s="1">
        <v>5</v>
      </c>
      <c r="G9" s="1">
        <f>F9*2</f>
        <v>10</v>
      </c>
      <c r="H9" s="1">
        <v>3</v>
      </c>
      <c r="I9" s="8"/>
      <c r="J9" s="8">
        <f>E9+G9+H9</f>
        <v>19</v>
      </c>
      <c r="L9" s="20"/>
      <c r="M9" s="19"/>
      <c r="N9" s="19"/>
      <c r="O9" s="1"/>
      <c r="S9" s="1"/>
    </row>
    <row r="10" spans="1:19" x14ac:dyDescent="0.2">
      <c r="A10" s="6" t="s">
        <v>55</v>
      </c>
      <c r="B10" s="7" t="s">
        <v>8</v>
      </c>
      <c r="C10" s="1">
        <v>4</v>
      </c>
      <c r="D10" s="1">
        <v>3</v>
      </c>
      <c r="E10" s="1">
        <f>D10*3</f>
        <v>9</v>
      </c>
      <c r="F10" s="1">
        <v>3</v>
      </c>
      <c r="G10" s="1">
        <f>F10*2</f>
        <v>6</v>
      </c>
      <c r="H10" s="1">
        <v>1</v>
      </c>
      <c r="I10" s="8"/>
      <c r="J10" s="8">
        <f>E10+G10+H10</f>
        <v>16</v>
      </c>
      <c r="L10" s="20"/>
      <c r="M10" s="19"/>
      <c r="N10" s="19"/>
      <c r="O10" s="1"/>
      <c r="S10" s="1"/>
    </row>
    <row r="11" spans="1:19" x14ac:dyDescent="0.2">
      <c r="A11" s="6" t="s">
        <v>56</v>
      </c>
      <c r="B11" s="7" t="s">
        <v>9</v>
      </c>
      <c r="C11" s="1">
        <v>4</v>
      </c>
      <c r="D11" s="1">
        <v>1</v>
      </c>
      <c r="E11" s="1">
        <f>D11*3</f>
        <v>3</v>
      </c>
      <c r="F11" s="1">
        <v>1</v>
      </c>
      <c r="G11" s="1">
        <f>F11*2</f>
        <v>2</v>
      </c>
      <c r="H11" s="1">
        <v>4</v>
      </c>
      <c r="I11" s="8"/>
      <c r="J11" s="8">
        <f>E11+G11+H11</f>
        <v>9</v>
      </c>
      <c r="L11" s="20"/>
      <c r="M11" s="19"/>
      <c r="N11" s="19"/>
      <c r="O11" s="1"/>
      <c r="S11" s="1"/>
    </row>
    <row r="12" spans="1:19" x14ac:dyDescent="0.2">
      <c r="A12" s="6" t="s">
        <v>57</v>
      </c>
      <c r="B12" s="7" t="s">
        <v>10</v>
      </c>
      <c r="C12" s="1">
        <v>3</v>
      </c>
      <c r="D12" s="1">
        <v>2</v>
      </c>
      <c r="E12" s="1">
        <f>D12*3</f>
        <v>6</v>
      </c>
      <c r="F12" s="1">
        <v>0</v>
      </c>
      <c r="G12" s="1">
        <f>F12*2</f>
        <v>0</v>
      </c>
      <c r="H12" s="1">
        <v>1</v>
      </c>
      <c r="I12" s="8"/>
      <c r="J12" s="8">
        <f>E12+G12+H12</f>
        <v>7</v>
      </c>
      <c r="L12" s="20"/>
      <c r="M12" s="19"/>
      <c r="N12" s="19"/>
      <c r="O12" s="1"/>
      <c r="S12" s="1"/>
    </row>
    <row r="13" spans="1:19" x14ac:dyDescent="0.2">
      <c r="A13" s="6" t="s">
        <v>58</v>
      </c>
      <c r="B13" s="7" t="s">
        <v>3</v>
      </c>
      <c r="C13" s="1">
        <v>4</v>
      </c>
      <c r="D13" s="1">
        <v>1</v>
      </c>
      <c r="E13" s="1">
        <f>D13*3</f>
        <v>3</v>
      </c>
      <c r="F13" s="1">
        <v>0</v>
      </c>
      <c r="G13" s="1">
        <f>F13*2</f>
        <v>0</v>
      </c>
      <c r="H13" s="1">
        <v>1</v>
      </c>
      <c r="I13" s="8"/>
      <c r="J13" s="8">
        <f>E13+G13+H13</f>
        <v>4</v>
      </c>
      <c r="L13" s="20"/>
      <c r="M13" s="19"/>
      <c r="N13" s="19"/>
      <c r="O13" s="1"/>
      <c r="S13" s="1"/>
    </row>
    <row r="14" spans="1:19" x14ac:dyDescent="0.2">
      <c r="A14" s="6" t="s">
        <v>59</v>
      </c>
      <c r="B14" s="7" t="s">
        <v>7</v>
      </c>
      <c r="C14" s="1">
        <v>0</v>
      </c>
      <c r="D14" s="1">
        <v>0</v>
      </c>
      <c r="E14" s="1">
        <f>D14*3</f>
        <v>0</v>
      </c>
      <c r="F14" s="1">
        <v>0</v>
      </c>
      <c r="G14" s="1">
        <f>F14*2</f>
        <v>0</v>
      </c>
      <c r="H14" s="1">
        <v>1</v>
      </c>
      <c r="I14" s="8"/>
      <c r="J14" s="8">
        <f>E14+G14+H14</f>
        <v>1</v>
      </c>
      <c r="L14" s="20"/>
      <c r="M14" s="19"/>
      <c r="N14" s="19"/>
      <c r="O14" s="1"/>
      <c r="S14" s="1"/>
    </row>
    <row r="15" spans="1:19" x14ac:dyDescent="0.2">
      <c r="A15" s="6"/>
      <c r="B15" s="7"/>
      <c r="C15" s="1"/>
      <c r="D15" s="1"/>
      <c r="E15" s="1"/>
      <c r="F15" s="1"/>
      <c r="G15" s="1"/>
      <c r="H15" s="1"/>
      <c r="I15" s="8"/>
      <c r="J15" s="8"/>
    </row>
    <row r="16" spans="1:19" s="16" customFormat="1" ht="15" x14ac:dyDescent="0.2">
      <c r="A16" s="13" t="s">
        <v>60</v>
      </c>
      <c r="B16" s="14" t="s">
        <v>46</v>
      </c>
      <c r="C16" s="14" t="s">
        <v>43</v>
      </c>
      <c r="D16" s="17" t="s">
        <v>39</v>
      </c>
      <c r="E16" s="17"/>
      <c r="F16" s="17" t="s">
        <v>40</v>
      </c>
      <c r="G16" s="17"/>
      <c r="H16" s="14" t="s">
        <v>41</v>
      </c>
      <c r="I16" s="15"/>
      <c r="J16" s="15" t="s">
        <v>42</v>
      </c>
    </row>
    <row r="17" spans="1:19" x14ac:dyDescent="0.2">
      <c r="A17" s="6" t="s">
        <v>49</v>
      </c>
      <c r="B17" s="7" t="s">
        <v>11</v>
      </c>
      <c r="C17" s="1">
        <v>24</v>
      </c>
      <c r="D17" s="1">
        <v>40</v>
      </c>
      <c r="E17" s="1">
        <f>D17*3</f>
        <v>120</v>
      </c>
      <c r="F17" s="1">
        <v>19</v>
      </c>
      <c r="G17" s="1">
        <f>F17*2</f>
        <v>38</v>
      </c>
      <c r="H17" s="1">
        <v>3</v>
      </c>
      <c r="I17" s="8"/>
      <c r="J17" s="8">
        <f>E17+G17+H17</f>
        <v>161</v>
      </c>
      <c r="L17" s="20"/>
      <c r="M17" s="1"/>
      <c r="N17" s="19"/>
      <c r="O17" s="1"/>
      <c r="P17" s="1"/>
      <c r="Q17" s="1"/>
      <c r="R17" s="1"/>
      <c r="S17" s="1"/>
    </row>
    <row r="18" spans="1:19" x14ac:dyDescent="0.2">
      <c r="A18" s="6" t="s">
        <v>50</v>
      </c>
      <c r="B18" s="7" t="s">
        <v>19</v>
      </c>
      <c r="C18" s="1">
        <v>5</v>
      </c>
      <c r="D18" s="1">
        <v>23</v>
      </c>
      <c r="E18" s="1">
        <f>D18*3</f>
        <v>69</v>
      </c>
      <c r="F18" s="1">
        <v>27</v>
      </c>
      <c r="G18" s="1">
        <f>F18*2</f>
        <v>54</v>
      </c>
      <c r="H18" s="1">
        <v>12</v>
      </c>
      <c r="I18" s="8"/>
      <c r="J18" s="8">
        <f>E18+G18+H18</f>
        <v>135</v>
      </c>
      <c r="L18" s="20"/>
      <c r="M18" s="19"/>
      <c r="N18" s="19"/>
      <c r="O18" s="1"/>
      <c r="P18" s="1"/>
      <c r="Q18" s="1"/>
      <c r="R18" s="1"/>
      <c r="S18" s="1"/>
    </row>
    <row r="19" spans="1:19" x14ac:dyDescent="0.2">
      <c r="A19" s="6" t="s">
        <v>51</v>
      </c>
      <c r="B19" s="7" t="s">
        <v>20</v>
      </c>
      <c r="C19" s="1">
        <v>0</v>
      </c>
      <c r="D19" s="1">
        <v>1</v>
      </c>
      <c r="E19" s="1">
        <f>D19*3</f>
        <v>3</v>
      </c>
      <c r="F19" s="1">
        <v>14</v>
      </c>
      <c r="G19" s="1">
        <f>F19*2</f>
        <v>28</v>
      </c>
      <c r="H19" s="1">
        <v>36</v>
      </c>
      <c r="I19" s="8"/>
      <c r="J19" s="8">
        <f>E19+G19+H19</f>
        <v>67</v>
      </c>
      <c r="L19" s="20"/>
      <c r="M19" s="19"/>
      <c r="N19" s="19"/>
      <c r="O19" s="1"/>
      <c r="P19" s="1"/>
      <c r="Q19" s="1"/>
      <c r="R19" s="1"/>
      <c r="S19" s="1"/>
    </row>
    <row r="20" spans="1:19" x14ac:dyDescent="0.2">
      <c r="A20" s="6" t="s">
        <v>52</v>
      </c>
      <c r="B20" s="7" t="s">
        <v>13</v>
      </c>
      <c r="C20" s="1">
        <v>2</v>
      </c>
      <c r="D20" s="1">
        <v>1</v>
      </c>
      <c r="E20" s="1">
        <f>D20*3</f>
        <v>3</v>
      </c>
      <c r="F20" s="1">
        <v>7</v>
      </c>
      <c r="G20" s="1">
        <f>F20*2</f>
        <v>14</v>
      </c>
      <c r="H20" s="1">
        <v>5</v>
      </c>
      <c r="I20" s="8"/>
      <c r="J20" s="8">
        <f>E20+G20+H20</f>
        <v>22</v>
      </c>
      <c r="L20" s="20"/>
      <c r="M20" s="19"/>
      <c r="N20" s="19"/>
      <c r="O20" s="1"/>
      <c r="P20" s="1"/>
      <c r="Q20" s="1"/>
      <c r="R20" s="1"/>
      <c r="S20" s="1"/>
    </row>
    <row r="21" spans="1:19" x14ac:dyDescent="0.2">
      <c r="A21" s="6" t="s">
        <v>53</v>
      </c>
      <c r="B21" s="7" t="s">
        <v>14</v>
      </c>
      <c r="C21" s="1">
        <v>3</v>
      </c>
      <c r="D21" s="1">
        <v>3</v>
      </c>
      <c r="E21" s="1">
        <f>D21*3</f>
        <v>9</v>
      </c>
      <c r="F21" s="1">
        <v>2</v>
      </c>
      <c r="G21" s="1">
        <f>F21*2</f>
        <v>4</v>
      </c>
      <c r="H21" s="1">
        <v>2</v>
      </c>
      <c r="I21" s="8"/>
      <c r="J21" s="8">
        <f>E21+G21+H21</f>
        <v>15</v>
      </c>
      <c r="L21" s="20"/>
      <c r="M21" s="19"/>
      <c r="N21" s="19"/>
      <c r="O21" s="1"/>
      <c r="P21" s="1"/>
      <c r="Q21" s="1"/>
      <c r="R21" s="1"/>
      <c r="S21" s="1"/>
    </row>
    <row r="22" spans="1:19" x14ac:dyDescent="0.2">
      <c r="A22" s="6" t="s">
        <v>54</v>
      </c>
      <c r="B22" s="7" t="s">
        <v>17</v>
      </c>
      <c r="C22" s="1">
        <v>2</v>
      </c>
      <c r="D22" s="1">
        <v>2</v>
      </c>
      <c r="E22" s="1">
        <f>D22*3</f>
        <v>6</v>
      </c>
      <c r="F22" s="1">
        <v>2</v>
      </c>
      <c r="G22" s="1">
        <f>F22*2</f>
        <v>4</v>
      </c>
      <c r="H22" s="1">
        <v>3</v>
      </c>
      <c r="I22" s="8"/>
      <c r="J22" s="8">
        <f>E22+G22+H22</f>
        <v>13</v>
      </c>
      <c r="L22" s="20"/>
      <c r="M22" s="19"/>
      <c r="N22" s="19"/>
      <c r="O22" s="1"/>
      <c r="P22" s="1"/>
      <c r="Q22" s="1"/>
      <c r="R22" s="1"/>
      <c r="S22" s="1"/>
    </row>
    <row r="23" spans="1:19" x14ac:dyDescent="0.2">
      <c r="A23" s="6" t="s">
        <v>55</v>
      </c>
      <c r="B23" s="7" t="s">
        <v>15</v>
      </c>
      <c r="C23" s="1">
        <v>3</v>
      </c>
      <c r="D23" s="1">
        <v>0</v>
      </c>
      <c r="E23" s="1">
        <f>D23*3</f>
        <v>0</v>
      </c>
      <c r="F23" s="1">
        <v>2</v>
      </c>
      <c r="G23" s="1">
        <f>F23*2</f>
        <v>4</v>
      </c>
      <c r="H23" s="1">
        <v>4</v>
      </c>
      <c r="I23" s="8"/>
      <c r="J23" s="8">
        <f>E23+G23+H23</f>
        <v>8</v>
      </c>
      <c r="L23" s="20"/>
      <c r="M23" s="19"/>
      <c r="N23" s="19"/>
      <c r="O23" s="1"/>
      <c r="P23" s="1"/>
      <c r="Q23" s="1"/>
      <c r="R23" s="1"/>
      <c r="S23" s="1"/>
    </row>
    <row r="24" spans="1:19" x14ac:dyDescent="0.2">
      <c r="A24" s="6" t="s">
        <v>56</v>
      </c>
      <c r="B24" s="7" t="s">
        <v>16</v>
      </c>
      <c r="C24" s="1">
        <v>3</v>
      </c>
      <c r="D24" s="1">
        <v>2</v>
      </c>
      <c r="E24" s="1">
        <f>D24*3</f>
        <v>6</v>
      </c>
      <c r="F24" s="1">
        <v>0</v>
      </c>
      <c r="G24" s="1">
        <f>F24*2</f>
        <v>0</v>
      </c>
      <c r="H24" s="1">
        <v>2</v>
      </c>
      <c r="I24" s="8"/>
      <c r="J24" s="8">
        <f>E24+G24+H24</f>
        <v>8</v>
      </c>
      <c r="L24" s="20"/>
      <c r="M24" s="19"/>
      <c r="N24" s="19"/>
      <c r="O24" s="1"/>
      <c r="P24" s="1"/>
      <c r="Q24" s="1"/>
      <c r="R24" s="1"/>
      <c r="S24" s="1"/>
    </row>
    <row r="25" spans="1:19" x14ac:dyDescent="0.2">
      <c r="A25" s="6" t="s">
        <v>57</v>
      </c>
      <c r="B25" s="7" t="s">
        <v>18</v>
      </c>
      <c r="C25" s="1">
        <v>0</v>
      </c>
      <c r="D25" s="1">
        <v>1</v>
      </c>
      <c r="E25" s="1">
        <f>D25*3</f>
        <v>3</v>
      </c>
      <c r="F25" s="1">
        <v>0</v>
      </c>
      <c r="G25" s="1">
        <f>F25*2</f>
        <v>0</v>
      </c>
      <c r="H25" s="1">
        <v>3</v>
      </c>
      <c r="I25" s="8"/>
      <c r="J25" s="8">
        <f>E25+G25+H25</f>
        <v>6</v>
      </c>
      <c r="L25" s="20"/>
      <c r="M25" s="19"/>
      <c r="N25" s="19"/>
      <c r="O25" s="1"/>
      <c r="P25" s="1"/>
      <c r="Q25" s="1"/>
      <c r="R25" s="1"/>
      <c r="S25" s="1"/>
    </row>
    <row r="26" spans="1:19" x14ac:dyDescent="0.2">
      <c r="A26" s="6" t="s">
        <v>58</v>
      </c>
      <c r="B26" s="7" t="s">
        <v>12</v>
      </c>
      <c r="C26" s="1">
        <v>3</v>
      </c>
      <c r="D26" s="1">
        <v>0</v>
      </c>
      <c r="E26" s="1">
        <f>D26*3</f>
        <v>0</v>
      </c>
      <c r="F26" s="1">
        <v>0</v>
      </c>
      <c r="G26" s="1">
        <f>F26*2</f>
        <v>0</v>
      </c>
      <c r="H26" s="1">
        <v>3</v>
      </c>
      <c r="I26" s="8"/>
      <c r="J26" s="8">
        <f>E26+G26+H26</f>
        <v>3</v>
      </c>
      <c r="L26" s="20"/>
      <c r="M26" s="19"/>
      <c r="N26" s="19"/>
      <c r="O26" s="1"/>
      <c r="P26" s="1"/>
      <c r="Q26" s="1"/>
      <c r="R26" s="1"/>
      <c r="S26" s="1"/>
    </row>
    <row r="27" spans="1:19" x14ac:dyDescent="0.2">
      <c r="A27" s="6"/>
      <c r="B27" s="7"/>
      <c r="C27" s="1"/>
      <c r="D27" s="1"/>
      <c r="E27" s="1"/>
      <c r="F27" s="1"/>
      <c r="G27" s="1"/>
      <c r="H27" s="1"/>
      <c r="I27" s="8"/>
      <c r="J27" s="8"/>
    </row>
    <row r="28" spans="1:19" s="16" customFormat="1" ht="15" x14ac:dyDescent="0.2">
      <c r="A28" s="13" t="s">
        <v>60</v>
      </c>
      <c r="B28" s="14" t="s">
        <v>45</v>
      </c>
      <c r="C28" s="14" t="s">
        <v>43</v>
      </c>
      <c r="D28" s="17" t="s">
        <v>39</v>
      </c>
      <c r="E28" s="17"/>
      <c r="F28" s="17" t="s">
        <v>40</v>
      </c>
      <c r="G28" s="17"/>
      <c r="H28" s="14" t="s">
        <v>41</v>
      </c>
      <c r="I28" s="15"/>
      <c r="J28" s="15" t="s">
        <v>42</v>
      </c>
    </row>
    <row r="29" spans="1:19" x14ac:dyDescent="0.2">
      <c r="A29" s="6" t="s">
        <v>49</v>
      </c>
      <c r="B29" s="7" t="s">
        <v>26</v>
      </c>
      <c r="C29" s="1">
        <v>109</v>
      </c>
      <c r="D29" s="1">
        <v>48</v>
      </c>
      <c r="E29" s="1">
        <f>D29*3</f>
        <v>144</v>
      </c>
      <c r="F29" s="1">
        <v>19</v>
      </c>
      <c r="G29" s="1">
        <f>F29*2</f>
        <v>38</v>
      </c>
      <c r="H29" s="1">
        <v>1</v>
      </c>
      <c r="I29" s="8"/>
      <c r="J29" s="8">
        <f>E29+G29+H29</f>
        <v>183</v>
      </c>
      <c r="L29" s="20"/>
      <c r="M29" s="19"/>
      <c r="N29" s="19"/>
      <c r="O29" s="1"/>
      <c r="P29" s="1"/>
      <c r="Q29" s="1"/>
      <c r="R29" s="1"/>
      <c r="S29" s="1"/>
    </row>
    <row r="30" spans="1:19" x14ac:dyDescent="0.2">
      <c r="A30" s="6" t="s">
        <v>50</v>
      </c>
      <c r="B30" s="7" t="s">
        <v>23</v>
      </c>
      <c r="C30" s="1">
        <v>34</v>
      </c>
      <c r="D30" s="1">
        <v>17</v>
      </c>
      <c r="E30" s="1">
        <f>D30*3</f>
        <v>51</v>
      </c>
      <c r="F30" s="1">
        <v>40</v>
      </c>
      <c r="G30" s="1">
        <f>F30*2</f>
        <v>80</v>
      </c>
      <c r="H30" s="1">
        <v>5</v>
      </c>
      <c r="I30" s="8"/>
      <c r="J30" s="8">
        <f>E30+G30+H30</f>
        <v>136</v>
      </c>
      <c r="L30" s="20"/>
      <c r="M30" s="19"/>
      <c r="N30" s="19"/>
      <c r="O30" s="1"/>
      <c r="P30" s="1"/>
      <c r="Q30" s="1"/>
      <c r="R30" s="1"/>
      <c r="S30" s="1"/>
    </row>
    <row r="31" spans="1:19" x14ac:dyDescent="0.2">
      <c r="A31" s="6" t="s">
        <v>51</v>
      </c>
      <c r="B31" s="7" t="s">
        <v>24</v>
      </c>
      <c r="C31" s="1">
        <v>9</v>
      </c>
      <c r="D31" s="1">
        <v>1</v>
      </c>
      <c r="E31" s="1">
        <f>D31*3</f>
        <v>3</v>
      </c>
      <c r="F31" s="1">
        <v>5</v>
      </c>
      <c r="G31" s="1">
        <f>F31*2</f>
        <v>10</v>
      </c>
      <c r="H31" s="1">
        <v>41</v>
      </c>
      <c r="I31" s="8"/>
      <c r="J31" s="8">
        <f>E31+G31+H31</f>
        <v>54</v>
      </c>
      <c r="L31" s="20"/>
      <c r="M31" s="1"/>
      <c r="N31" s="19"/>
      <c r="O31" s="1"/>
      <c r="P31" s="1"/>
      <c r="Q31" s="1"/>
      <c r="R31" s="1"/>
      <c r="S31" s="1"/>
    </row>
    <row r="32" spans="1:19" x14ac:dyDescent="0.2">
      <c r="A32" s="6" t="s">
        <v>52</v>
      </c>
      <c r="B32" s="7" t="s">
        <v>30</v>
      </c>
      <c r="C32" s="1">
        <v>8</v>
      </c>
      <c r="D32" s="1">
        <v>1</v>
      </c>
      <c r="E32" s="1">
        <f>D32*3</f>
        <v>3</v>
      </c>
      <c r="F32" s="1">
        <v>3</v>
      </c>
      <c r="G32" s="1">
        <f>F32*2</f>
        <v>6</v>
      </c>
      <c r="H32" s="1">
        <v>11</v>
      </c>
      <c r="I32" s="8"/>
      <c r="J32" s="8">
        <f>E32+G32+H32</f>
        <v>20</v>
      </c>
      <c r="L32" s="20"/>
      <c r="M32" s="19"/>
      <c r="N32" s="19"/>
      <c r="O32" s="1"/>
      <c r="P32" s="1"/>
      <c r="Q32" s="1"/>
      <c r="R32" s="1"/>
      <c r="S32" s="1"/>
    </row>
    <row r="33" spans="1:19" x14ac:dyDescent="0.2">
      <c r="A33" s="6" t="s">
        <v>53</v>
      </c>
      <c r="B33" s="7" t="s">
        <v>25</v>
      </c>
      <c r="C33" s="1">
        <v>3</v>
      </c>
      <c r="D33" s="1">
        <v>2</v>
      </c>
      <c r="E33" s="1">
        <f>D33*3</f>
        <v>6</v>
      </c>
      <c r="F33" s="1">
        <v>3</v>
      </c>
      <c r="G33" s="1">
        <f>F33*2</f>
        <v>6</v>
      </c>
      <c r="H33" s="1">
        <v>1</v>
      </c>
      <c r="I33" s="8"/>
      <c r="J33" s="8">
        <f>E33+G33+H33</f>
        <v>13</v>
      </c>
      <c r="L33" s="20"/>
      <c r="M33" s="19"/>
      <c r="N33" s="19"/>
      <c r="O33" s="1"/>
      <c r="P33" s="1"/>
      <c r="Q33" s="1"/>
      <c r="R33" s="1"/>
      <c r="S33" s="1"/>
    </row>
    <row r="34" spans="1:19" x14ac:dyDescent="0.2">
      <c r="A34" s="6" t="s">
        <v>54</v>
      </c>
      <c r="B34" s="7" t="s">
        <v>22</v>
      </c>
      <c r="C34" s="1">
        <v>3</v>
      </c>
      <c r="D34" s="1">
        <v>1</v>
      </c>
      <c r="E34" s="1">
        <f>D34*3</f>
        <v>3</v>
      </c>
      <c r="F34" s="1">
        <v>1</v>
      </c>
      <c r="G34" s="1">
        <f>F34*2</f>
        <v>2</v>
      </c>
      <c r="H34" s="1">
        <v>5</v>
      </c>
      <c r="I34" s="8"/>
      <c r="J34" s="8">
        <f>E34+G34+H34</f>
        <v>10</v>
      </c>
      <c r="L34" s="20"/>
      <c r="M34" s="19"/>
      <c r="N34" s="19"/>
      <c r="O34" s="1"/>
      <c r="P34" s="1"/>
      <c r="Q34" s="1"/>
      <c r="R34" s="1"/>
      <c r="S34" s="1"/>
    </row>
    <row r="35" spans="1:19" x14ac:dyDescent="0.2">
      <c r="A35" s="6" t="s">
        <v>55</v>
      </c>
      <c r="B35" s="7" t="s">
        <v>27</v>
      </c>
      <c r="C35" s="1">
        <v>6</v>
      </c>
      <c r="D35" s="1">
        <v>2</v>
      </c>
      <c r="E35" s="1">
        <f>D35*3</f>
        <v>6</v>
      </c>
      <c r="F35" s="1">
        <v>0</v>
      </c>
      <c r="G35" s="1">
        <f>F35*2</f>
        <v>0</v>
      </c>
      <c r="H35" s="1">
        <v>3</v>
      </c>
      <c r="I35" s="8"/>
      <c r="J35" s="8">
        <f>E35+G35+H35</f>
        <v>9</v>
      </c>
      <c r="L35" s="20"/>
      <c r="M35" s="19"/>
      <c r="N35" s="19"/>
      <c r="O35" s="1"/>
      <c r="P35" s="1"/>
      <c r="Q35" s="1"/>
      <c r="R35" s="1"/>
      <c r="S35" s="1"/>
    </row>
    <row r="36" spans="1:19" x14ac:dyDescent="0.2">
      <c r="A36" s="6" t="s">
        <v>56</v>
      </c>
      <c r="B36" s="7" t="s">
        <v>28</v>
      </c>
      <c r="C36" s="1">
        <v>3</v>
      </c>
      <c r="D36" s="1">
        <v>1</v>
      </c>
      <c r="E36" s="1">
        <f>D36*3</f>
        <v>3</v>
      </c>
      <c r="F36" s="1">
        <v>1</v>
      </c>
      <c r="G36" s="1">
        <f>F36*2</f>
        <v>2</v>
      </c>
      <c r="H36" s="1">
        <v>2</v>
      </c>
      <c r="I36" s="8"/>
      <c r="J36" s="8">
        <f>E36+G36+H36</f>
        <v>7</v>
      </c>
      <c r="L36" s="20"/>
      <c r="M36" s="19"/>
      <c r="N36" s="19"/>
      <c r="O36" s="1"/>
      <c r="P36" s="1"/>
      <c r="Q36" s="1"/>
      <c r="R36" s="1"/>
      <c r="S36" s="1"/>
    </row>
    <row r="37" spans="1:19" x14ac:dyDescent="0.2">
      <c r="A37" s="6" t="s">
        <v>57</v>
      </c>
      <c r="B37" s="7" t="s">
        <v>29</v>
      </c>
      <c r="C37" s="1">
        <v>2</v>
      </c>
      <c r="D37" s="1">
        <v>0</v>
      </c>
      <c r="E37" s="1">
        <f>D37*3</f>
        <v>0</v>
      </c>
      <c r="F37" s="1">
        <v>1</v>
      </c>
      <c r="G37" s="1">
        <f>F37*2</f>
        <v>2</v>
      </c>
      <c r="H37" s="1">
        <v>1</v>
      </c>
      <c r="I37" s="8"/>
      <c r="J37" s="8">
        <f>E37+G37+H37</f>
        <v>3</v>
      </c>
      <c r="L37" s="20"/>
      <c r="M37" s="19"/>
      <c r="N37" s="19"/>
      <c r="O37" s="1"/>
      <c r="P37" s="1"/>
      <c r="Q37" s="1"/>
      <c r="R37" s="1"/>
      <c r="S37" s="1"/>
    </row>
    <row r="38" spans="1:19" x14ac:dyDescent="0.2">
      <c r="A38" s="6" t="s">
        <v>58</v>
      </c>
      <c r="B38" s="7" t="s">
        <v>21</v>
      </c>
      <c r="C38" s="1">
        <v>0</v>
      </c>
      <c r="D38" s="1">
        <v>0</v>
      </c>
      <c r="E38" s="1">
        <f>D38*3</f>
        <v>0</v>
      </c>
      <c r="F38" s="1">
        <v>0</v>
      </c>
      <c r="G38" s="1">
        <f>F38*2</f>
        <v>0</v>
      </c>
      <c r="H38" s="1">
        <v>3</v>
      </c>
      <c r="I38" s="8"/>
      <c r="J38" s="8">
        <f>E38+G38+H38</f>
        <v>3</v>
      </c>
      <c r="L38" s="20"/>
      <c r="M38" s="19"/>
      <c r="N38" s="19"/>
      <c r="O38" s="1"/>
      <c r="P38" s="1"/>
      <c r="Q38" s="1"/>
      <c r="R38" s="1"/>
      <c r="S38" s="1"/>
    </row>
    <row r="39" spans="1:19" x14ac:dyDescent="0.2">
      <c r="A39" s="6"/>
      <c r="B39" s="6"/>
      <c r="C39" s="6"/>
      <c r="D39" s="6"/>
      <c r="E39" s="1"/>
      <c r="F39" s="6"/>
      <c r="G39" s="6"/>
      <c r="H39" s="6"/>
      <c r="I39" s="8"/>
      <c r="J39" s="8"/>
    </row>
    <row r="40" spans="1:19" x14ac:dyDescent="0.2">
      <c r="A40" s="6"/>
      <c r="B40" s="6"/>
      <c r="C40" s="6"/>
      <c r="D40" s="6"/>
      <c r="E40" s="1"/>
      <c r="F40" s="6"/>
      <c r="G40" s="6"/>
      <c r="H40" s="6"/>
      <c r="I40" s="8"/>
      <c r="J40" s="8"/>
    </row>
    <row r="41" spans="1:19" s="16" customFormat="1" ht="15" x14ac:dyDescent="0.2">
      <c r="A41" s="13" t="s">
        <v>60</v>
      </c>
      <c r="B41" s="14" t="s">
        <v>44</v>
      </c>
      <c r="C41" s="14" t="s">
        <v>43</v>
      </c>
      <c r="D41" s="17" t="s">
        <v>39</v>
      </c>
      <c r="E41" s="17"/>
      <c r="F41" s="17" t="s">
        <v>40</v>
      </c>
      <c r="G41" s="17"/>
      <c r="H41" s="14" t="s">
        <v>41</v>
      </c>
      <c r="I41" s="15"/>
      <c r="J41" s="15" t="s">
        <v>42</v>
      </c>
    </row>
    <row r="42" spans="1:19" x14ac:dyDescent="0.2">
      <c r="A42" s="6" t="s">
        <v>49</v>
      </c>
      <c r="B42" s="7" t="s">
        <v>30</v>
      </c>
      <c r="C42" s="1">
        <v>25</v>
      </c>
      <c r="D42" s="1">
        <v>58</v>
      </c>
      <c r="E42" s="1">
        <f>D42*3</f>
        <v>174</v>
      </c>
      <c r="F42" s="1">
        <v>5</v>
      </c>
      <c r="G42" s="1">
        <f>F42*2</f>
        <v>10</v>
      </c>
      <c r="H42" s="1">
        <v>1</v>
      </c>
      <c r="I42" s="8"/>
      <c r="J42" s="8">
        <f>E42+G42+H42</f>
        <v>185</v>
      </c>
      <c r="L42" s="20"/>
      <c r="M42" s="1"/>
      <c r="N42" s="19"/>
      <c r="O42" s="1"/>
      <c r="P42" s="1"/>
      <c r="Q42" s="1"/>
      <c r="R42" s="1"/>
      <c r="S42" s="1"/>
    </row>
    <row r="43" spans="1:19" x14ac:dyDescent="0.2">
      <c r="A43" s="6" t="s">
        <v>50</v>
      </c>
      <c r="B43" s="7" t="s">
        <v>33</v>
      </c>
      <c r="C43" s="1">
        <v>3</v>
      </c>
      <c r="D43" s="1">
        <v>2</v>
      </c>
      <c r="E43" s="1">
        <f>D43*3</f>
        <v>6</v>
      </c>
      <c r="F43" s="1">
        <v>28</v>
      </c>
      <c r="G43" s="1">
        <f>F43*2</f>
        <v>56</v>
      </c>
      <c r="H43" s="1">
        <v>13</v>
      </c>
      <c r="I43" s="8"/>
      <c r="J43" s="8">
        <f>E43+G43+H43</f>
        <v>75</v>
      </c>
      <c r="L43" s="20"/>
      <c r="M43" s="19"/>
      <c r="N43" s="19"/>
      <c r="O43" s="1"/>
      <c r="P43" s="1"/>
      <c r="Q43" s="1"/>
      <c r="R43" s="1"/>
      <c r="S43" s="1"/>
    </row>
    <row r="44" spans="1:19" x14ac:dyDescent="0.2">
      <c r="A44" s="6" t="s">
        <v>51</v>
      </c>
      <c r="B44" s="7" t="s">
        <v>37</v>
      </c>
      <c r="C44" s="1">
        <v>8</v>
      </c>
      <c r="D44" s="1">
        <v>3</v>
      </c>
      <c r="E44" s="1">
        <f>D44*3</f>
        <v>9</v>
      </c>
      <c r="F44" s="1">
        <v>18</v>
      </c>
      <c r="G44" s="1">
        <f>F44*2</f>
        <v>36</v>
      </c>
      <c r="H44" s="1">
        <v>20</v>
      </c>
      <c r="I44" s="8"/>
      <c r="J44" s="8">
        <f>E44+G44+H44</f>
        <v>65</v>
      </c>
      <c r="L44" s="20"/>
      <c r="M44" s="19"/>
      <c r="N44" s="19"/>
      <c r="O44" s="1"/>
      <c r="P44" s="1"/>
      <c r="Q44" s="1"/>
      <c r="R44" s="1"/>
      <c r="S44" s="1"/>
    </row>
    <row r="45" spans="1:19" x14ac:dyDescent="0.2">
      <c r="A45" s="6" t="s">
        <v>52</v>
      </c>
      <c r="B45" s="7" t="s">
        <v>38</v>
      </c>
      <c r="C45" s="1">
        <v>10</v>
      </c>
      <c r="D45" s="1">
        <v>8</v>
      </c>
      <c r="E45" s="1">
        <f>D45*3</f>
        <v>24</v>
      </c>
      <c r="F45" s="1">
        <v>8</v>
      </c>
      <c r="G45" s="1">
        <f>F45*2</f>
        <v>16</v>
      </c>
      <c r="H45" s="1">
        <v>19</v>
      </c>
      <c r="I45" s="8"/>
      <c r="J45" s="8">
        <f>E45+G45+H45</f>
        <v>59</v>
      </c>
      <c r="L45" s="20"/>
      <c r="M45" s="19"/>
      <c r="N45" s="19"/>
      <c r="O45" s="1"/>
      <c r="P45" s="1"/>
      <c r="Q45" s="1"/>
      <c r="R45" s="1"/>
      <c r="S45" s="1"/>
    </row>
    <row r="46" spans="1:19" x14ac:dyDescent="0.2">
      <c r="A46" s="6" t="s">
        <v>53</v>
      </c>
      <c r="B46" s="7" t="s">
        <v>32</v>
      </c>
      <c r="C46" s="1">
        <v>8</v>
      </c>
      <c r="D46" s="1">
        <v>2</v>
      </c>
      <c r="E46" s="1">
        <f>D46*3</f>
        <v>6</v>
      </c>
      <c r="F46" s="1">
        <v>5</v>
      </c>
      <c r="G46" s="1">
        <f>F46*2</f>
        <v>10</v>
      </c>
      <c r="H46" s="1">
        <v>5</v>
      </c>
      <c r="I46" s="8"/>
      <c r="J46" s="8">
        <f>E46+G46+H46</f>
        <v>21</v>
      </c>
      <c r="L46" s="20"/>
      <c r="M46" s="19"/>
      <c r="N46" s="19"/>
      <c r="O46" s="1"/>
      <c r="P46" s="1"/>
      <c r="Q46" s="1"/>
      <c r="R46" s="1"/>
      <c r="S46" s="1"/>
    </row>
    <row r="47" spans="1:19" x14ac:dyDescent="0.2">
      <c r="A47" s="6" t="s">
        <v>54</v>
      </c>
      <c r="B47" s="7" t="s">
        <v>35</v>
      </c>
      <c r="C47" s="1">
        <v>2</v>
      </c>
      <c r="D47" s="1">
        <v>0</v>
      </c>
      <c r="E47" s="1">
        <f>D47*3</f>
        <v>0</v>
      </c>
      <c r="F47" s="1">
        <v>6</v>
      </c>
      <c r="G47" s="1">
        <f>F47*2</f>
        <v>12</v>
      </c>
      <c r="H47" s="1">
        <v>4</v>
      </c>
      <c r="I47" s="8"/>
      <c r="J47" s="8">
        <f>E47+G47+H47</f>
        <v>16</v>
      </c>
      <c r="L47" s="20"/>
      <c r="M47" s="19"/>
      <c r="N47" s="19"/>
      <c r="O47" s="1"/>
      <c r="P47" s="1"/>
      <c r="Q47" s="1"/>
      <c r="R47" s="1"/>
      <c r="S47" s="1"/>
    </row>
    <row r="48" spans="1:19" x14ac:dyDescent="0.2">
      <c r="A48" s="6" t="s">
        <v>55</v>
      </c>
      <c r="B48" s="7" t="s">
        <v>34</v>
      </c>
      <c r="C48" s="1">
        <v>2</v>
      </c>
      <c r="D48" s="1">
        <v>0</v>
      </c>
      <c r="E48" s="1">
        <f>D48*3</f>
        <v>0</v>
      </c>
      <c r="F48" s="1">
        <v>2</v>
      </c>
      <c r="G48" s="1">
        <f>F48*2</f>
        <v>4</v>
      </c>
      <c r="H48" s="1">
        <v>5</v>
      </c>
      <c r="I48" s="8"/>
      <c r="J48" s="8">
        <f>E48+G48+H48</f>
        <v>9</v>
      </c>
      <c r="L48" s="20"/>
      <c r="M48" s="19"/>
      <c r="N48" s="19"/>
      <c r="O48" s="1"/>
      <c r="P48" s="1"/>
      <c r="Q48" s="1"/>
      <c r="R48" s="1"/>
      <c r="S48" s="1"/>
    </row>
    <row r="49" spans="1:19" x14ac:dyDescent="0.2">
      <c r="A49" s="6" t="s">
        <v>56</v>
      </c>
      <c r="B49" s="7" t="s">
        <v>36</v>
      </c>
      <c r="C49" s="1">
        <v>6</v>
      </c>
      <c r="D49" s="1">
        <v>0</v>
      </c>
      <c r="E49" s="1">
        <f>D49*3</f>
        <v>0</v>
      </c>
      <c r="F49" s="1">
        <v>1</v>
      </c>
      <c r="G49" s="1">
        <f>F49*2</f>
        <v>2</v>
      </c>
      <c r="H49" s="1">
        <v>3</v>
      </c>
      <c r="I49" s="8"/>
      <c r="J49" s="8">
        <f>E49+G49+H49</f>
        <v>5</v>
      </c>
      <c r="L49" s="20"/>
      <c r="M49" s="19"/>
      <c r="N49" s="19"/>
      <c r="O49" s="1"/>
      <c r="P49" s="1"/>
      <c r="Q49" s="1"/>
      <c r="R49" s="1"/>
      <c r="S49" s="1"/>
    </row>
    <row r="50" spans="1:19" x14ac:dyDescent="0.2">
      <c r="A50" s="6" t="s">
        <v>57</v>
      </c>
      <c r="B50" s="7" t="s">
        <v>31</v>
      </c>
      <c r="C50" s="1">
        <v>0</v>
      </c>
      <c r="D50" s="1">
        <v>0</v>
      </c>
      <c r="E50" s="1">
        <f>D50*3</f>
        <v>0</v>
      </c>
      <c r="F50" s="1">
        <v>0</v>
      </c>
      <c r="G50" s="1">
        <f>F50*2</f>
        <v>0</v>
      </c>
      <c r="H50" s="1">
        <v>3</v>
      </c>
      <c r="I50" s="8"/>
      <c r="J50" s="8">
        <f>E50+G50+H50</f>
        <v>3</v>
      </c>
      <c r="L50" s="20"/>
      <c r="M50" s="19"/>
      <c r="N50" s="19"/>
      <c r="O50" s="1"/>
      <c r="P50" s="1"/>
      <c r="Q50" s="1"/>
      <c r="R50" s="1"/>
      <c r="S50" s="1"/>
    </row>
    <row r="51" spans="1:19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9" ht="21" x14ac:dyDescent="0.25">
      <c r="A52" s="13" t="s">
        <v>60</v>
      </c>
      <c r="B52" s="9" t="s">
        <v>48</v>
      </c>
      <c r="C52" s="14" t="s">
        <v>43</v>
      </c>
      <c r="D52" s="6"/>
      <c r="E52" s="6"/>
      <c r="F52" s="6"/>
      <c r="G52" s="6"/>
      <c r="H52" s="6"/>
      <c r="I52" s="6"/>
      <c r="J52" s="6"/>
    </row>
    <row r="53" spans="1:19" x14ac:dyDescent="0.2">
      <c r="A53" s="10" t="s">
        <v>49</v>
      </c>
      <c r="B53" s="11" t="s">
        <v>4</v>
      </c>
      <c r="C53" s="12">
        <v>173</v>
      </c>
      <c r="D53" s="6"/>
      <c r="E53" s="6"/>
      <c r="F53" s="6"/>
      <c r="G53" s="6"/>
      <c r="H53" s="6"/>
      <c r="I53" s="6"/>
      <c r="J53" s="6"/>
    </row>
    <row r="54" spans="1:19" x14ac:dyDescent="0.2">
      <c r="A54" s="10" t="s">
        <v>50</v>
      </c>
      <c r="B54" s="11" t="s">
        <v>26</v>
      </c>
      <c r="C54" s="12">
        <v>109</v>
      </c>
      <c r="D54" s="6"/>
      <c r="E54" s="6"/>
      <c r="F54" s="6"/>
      <c r="G54" s="6"/>
      <c r="H54" s="6"/>
      <c r="I54" s="6"/>
      <c r="J54" s="6"/>
    </row>
    <row r="55" spans="1:19" x14ac:dyDescent="0.2">
      <c r="A55" s="10" t="s">
        <v>51</v>
      </c>
      <c r="B55" s="11" t="s">
        <v>5</v>
      </c>
      <c r="C55" s="12">
        <v>55</v>
      </c>
      <c r="D55" s="6"/>
      <c r="E55" s="6"/>
      <c r="F55" s="6"/>
      <c r="G55" s="6"/>
      <c r="H55" s="6"/>
      <c r="I55" s="6"/>
      <c r="J55" s="6"/>
    </row>
    <row r="56" spans="1:19" x14ac:dyDescent="0.2">
      <c r="A56" s="6" t="s">
        <v>52</v>
      </c>
      <c r="B56" s="7" t="s">
        <v>2</v>
      </c>
      <c r="C56" s="1">
        <v>38</v>
      </c>
      <c r="D56" s="6"/>
      <c r="E56" s="6"/>
      <c r="F56" s="6"/>
      <c r="G56" s="6"/>
      <c r="H56" s="6"/>
      <c r="I56" s="6"/>
      <c r="J56" s="6"/>
    </row>
    <row r="57" spans="1:19" x14ac:dyDescent="0.2">
      <c r="A57" s="6" t="s">
        <v>53</v>
      </c>
      <c r="B57" s="7" t="s">
        <v>23</v>
      </c>
      <c r="C57" s="1">
        <v>34</v>
      </c>
      <c r="D57" s="6"/>
      <c r="E57" s="6"/>
      <c r="F57" s="6"/>
      <c r="G57" s="6"/>
      <c r="H57" s="6"/>
      <c r="I57" s="6"/>
      <c r="J57" s="6"/>
    </row>
    <row r="58" spans="1:19" x14ac:dyDescent="0.2">
      <c r="A58" s="6" t="s">
        <v>54</v>
      </c>
      <c r="B58" s="7" t="s">
        <v>30</v>
      </c>
      <c r="C58" s="1">
        <v>33</v>
      </c>
      <c r="D58" s="6"/>
      <c r="E58" s="6"/>
      <c r="F58" s="6"/>
      <c r="G58" s="6"/>
      <c r="H58" s="6"/>
      <c r="I58" s="6"/>
      <c r="J58" s="6"/>
    </row>
  </sheetData>
  <sortState ref="B53:C58">
    <sortCondition descending="1" ref="C53:C58"/>
  </sortState>
  <mergeCells count="8">
    <mergeCell ref="D41:E41"/>
    <mergeCell ref="F41:G41"/>
    <mergeCell ref="D16:E16"/>
    <mergeCell ref="F16:G16"/>
    <mergeCell ref="D3:E3"/>
    <mergeCell ref="F3:G3"/>
    <mergeCell ref="D28:E28"/>
    <mergeCell ref="F28:G28"/>
  </mergeCells>
  <hyperlinks>
    <hyperlink ref="B7" r:id="rId1" location="an-edit-13" display="http://www.kickthewaves.com/admin/index.php - an-edit-13" xr:uid="{389DC57E-0223-FB4F-80F2-A365AA5F1A45}"/>
    <hyperlink ref="B9" r:id="rId2" location="an-edit-10" display="http://www.kickthewaves.com/admin/index.php - an-edit-10" xr:uid="{62047EF5-024B-7547-912B-D6EBD261E347}"/>
    <hyperlink ref="B6" r:id="rId3" location="an-edit-11" display="http://www.kickthewaves.com/admin/index.php - an-edit-11" xr:uid="{ED17C69D-D764-C442-A4D4-F9E5A87BDF71}"/>
    <hyperlink ref="B13" r:id="rId4" location="an-edit-6" display="http://www.kickthewaves.com/admin/index.php - an-edit-6" xr:uid="{28438FD2-7F09-0441-98F0-01DFEF1FDCEE}"/>
    <hyperlink ref="B4" r:id="rId5" location="an-edit-47" display="http://www.kickthewaves.com/admin/index.php - an-edit-47" xr:uid="{24941B3A-BD25-0E4F-9E7F-CF3D6FC468FC}"/>
    <hyperlink ref="B5" r:id="rId6" location="an-edit-53" display="http://www.kickthewaves.com/admin/index.php - an-edit-53" xr:uid="{CC5FB79D-B130-3547-A877-216111DD7082}"/>
    <hyperlink ref="B8" r:id="rId7" location="an-edit-7" display="http://www.kickthewaves.com/admin/index.php - an-edit-7" xr:uid="{D9D8ACEC-2836-B74B-AF2B-18556480DBE8}"/>
    <hyperlink ref="B14" r:id="rId8" location="an-edit-46" display="http://www.kickthewaves.com/admin/index.php - an-edit-46" xr:uid="{359E9E6D-C8F3-954C-9571-54CE8F610115}"/>
    <hyperlink ref="B10" r:id="rId9" location="an-edit-54" display="http://www.kickthewaves.com/admin/index.php - an-edit-54" xr:uid="{979ADC99-A979-9C44-B3F8-87AEB36E0822}"/>
    <hyperlink ref="B11" r:id="rId10" location="an-edit-12" display="http://www.kickthewaves.com/admin/index.php - an-edit-12" xr:uid="{7564EE4A-3284-9C4A-AFCC-2619AB6A3AF8}"/>
    <hyperlink ref="B12" r:id="rId11" location="an-edit-4" display="http://www.kickthewaves.com/admin/index.php - an-edit-4" xr:uid="{12E230F5-BC6C-4249-8217-804696495BA5}"/>
    <hyperlink ref="B17" r:id="rId12" location="an-edit-21" display="http://www.kickthewaves.com/admin/index.php - an-edit-21" xr:uid="{5D179E2E-1508-2C4C-9856-457F14EE752C}"/>
    <hyperlink ref="B26" r:id="rId13" location="an-edit-18" display="http://www.kickthewaves.com/admin/index.php - an-edit-18" xr:uid="{5F71679A-557F-8743-9074-5841B6ED42E7}"/>
    <hyperlink ref="B20" r:id="rId14" location="an-edit-61" display="http://www.kickthewaves.com/admin/index.php - an-edit-61" xr:uid="{EA4A8F9D-F61E-3642-BEE0-CF41FA73485B}"/>
    <hyperlink ref="B21" r:id="rId15" location="an-edit-14" display="http://www.kickthewaves.com/admin/index.php - an-edit-14" xr:uid="{7252EE5F-1837-0149-A46D-D5A69C872F8B}"/>
    <hyperlink ref="B23" r:id="rId16" location="an-edit-63" display="http://www.kickthewaves.com/admin/index.php - an-edit-63" xr:uid="{AE0B972B-CD6A-4F41-B30D-FBE7D64ED56E}"/>
    <hyperlink ref="B24" r:id="rId17" location="an-edit-59" display="http://www.kickthewaves.com/admin/index.php - an-edit-59" xr:uid="{C89A7671-47D3-B948-BD39-68D3BDF3B2E8}"/>
    <hyperlink ref="B22" r:id="rId18" location="an-edit-51" display="http://www.kickthewaves.com/admin/index.php - an-edit-51" xr:uid="{346523CC-2128-0440-8A8C-CC35013D0433}"/>
    <hyperlink ref="B25" r:id="rId19" location="an-edit-58" display="http://www.kickthewaves.com/admin/index.php - an-edit-58" xr:uid="{DA6CD9E0-54B1-B843-933D-59BA1E17E252}"/>
    <hyperlink ref="B18" r:id="rId20" location="an-edit-23" display="http://www.kickthewaves.com/admin/index.php - an-edit-23" xr:uid="{8BA26137-B7BC-F14F-ABFB-CC5B87C275A9}"/>
    <hyperlink ref="B19" r:id="rId21" location="an-edit-15" display="http://www.kickthewaves.com/admin/index.php - an-edit-15" xr:uid="{5F048BC1-0958-114D-92ED-D4059316F92B}"/>
    <hyperlink ref="B38" r:id="rId22" location="an-edit-43" display="http://www.kickthewaves.com/admin/index.php - an-edit-43" xr:uid="{362D04CC-5467-704B-B738-D149814A1D82}"/>
    <hyperlink ref="B34" r:id="rId23" location="an-edit-45" display="http://www.kickthewaves.com/admin/index.php - an-edit-45" xr:uid="{140348B1-38FD-3541-8A5F-F8C40E1989F2}"/>
    <hyperlink ref="B30" r:id="rId24" location="an-edit-41" display="http://www.kickthewaves.com/admin/index.php - an-edit-41" xr:uid="{733D2144-E34A-2F4B-B819-C27D394404BD}"/>
    <hyperlink ref="B31" r:id="rId25" location="an-edit-55" display="http://www.kickthewaves.com/admin/index.php - an-edit-55" xr:uid="{D4261075-8AB1-2543-AE4D-F1992192C0C5}"/>
    <hyperlink ref="B33" r:id="rId26" location="an-edit-39" display="http://www.kickthewaves.com/admin/index.php - an-edit-39" xr:uid="{F5563819-E62F-F745-AE24-4B8F26857825}"/>
    <hyperlink ref="B29" r:id="rId27" location="an-edit-42" display="http://www.kickthewaves.com/admin/index.php - an-edit-42" xr:uid="{9EC273C2-DFCB-DE45-BAA3-E711EB46C195}"/>
    <hyperlink ref="B35" r:id="rId28" location="an-edit-37" display="http://www.kickthewaves.com/admin/index.php - an-edit-37" xr:uid="{AF777F16-2C8D-A446-A13A-AA8B13D6CAC3}"/>
    <hyperlink ref="B36" r:id="rId29" location="an-edit-40" display="http://www.kickthewaves.com/admin/index.php - an-edit-40" xr:uid="{EF065DCD-DDE4-D740-B9B1-527DD281EAD0}"/>
    <hyperlink ref="B37" r:id="rId30" location="an-edit-57" display="http://www.kickthewaves.com/admin/index.php - an-edit-57" xr:uid="{10DA7CAB-20A2-2342-8DEF-0ACB9CA7E675}"/>
    <hyperlink ref="B32" r:id="rId31" location="an-edit-68" display="http://www.kickthewaves.com/admin/index.php - an-edit-68" xr:uid="{4C066BAD-9422-CC4B-BE63-E977E983C825}"/>
    <hyperlink ref="B42" r:id="rId32" location="an-edit-26" display="http://www.kickthewaves.com/admin/index.php - an-edit-26" xr:uid="{7A2F74FF-0381-D643-A05B-5268B02D706B}"/>
    <hyperlink ref="B50" r:id="rId33" location="an-edit-50" display="http://www.kickthewaves.com/admin/index.php - an-edit-50" xr:uid="{46445355-23A7-2443-95E1-9A3A1B60819D}"/>
    <hyperlink ref="B46" r:id="rId34" location="an-edit-64" display="http://www.kickthewaves.com/admin/index.php - an-edit-64" xr:uid="{69B0E575-229A-A442-A355-565D6D885E7F}"/>
    <hyperlink ref="B43" r:id="rId35" location="an-edit-35" display="http://www.kickthewaves.com/admin/index.php - an-edit-35" xr:uid="{26F18110-D257-CB43-B830-9E4E74F05AB1}"/>
    <hyperlink ref="B48" r:id="rId36" location="an-edit-31" display="http://www.kickthewaves.com/admin/index.php - an-edit-31" xr:uid="{C636467E-9D0D-3140-B0C8-282B27523B0F}"/>
    <hyperlink ref="B47" r:id="rId37" location="an-edit-30" display="http://www.kickthewaves.com/admin/index.php - an-edit-30" xr:uid="{294365AE-C8EB-4A46-9954-895174AEDB66}"/>
    <hyperlink ref="B49" r:id="rId38" location="an-edit-67" display="http://www.kickthewaves.com/admin/index.php - an-edit-67" xr:uid="{DCE0E2F5-457E-4644-A200-61385C51F70E}"/>
    <hyperlink ref="B44" r:id="rId39" location="an-edit-66" display="http://www.kickthewaves.com/admin/index.php - an-edit-66" xr:uid="{1020428E-425C-9143-ADC4-4C4E6EA84AD8}"/>
    <hyperlink ref="B45" r:id="rId40" location="an-edit-27" display="http://www.kickthewaves.com/admin/index.php - an-edit-27" xr:uid="{B9C334C7-6E58-B442-B1DA-3C979A774DD2}"/>
    <hyperlink ref="B53" r:id="rId41" location="an-edit-47" display="http://www.kickthewaves.com/admin/index.php - an-edit-47" xr:uid="{D1B3F7C4-6A19-DB48-A333-B3B1746FC4AA}"/>
    <hyperlink ref="B54" r:id="rId42" location="an-edit-42" display="http://www.kickthewaves.com/admin/index.php - an-edit-42" xr:uid="{6D606BE3-B825-6D45-BB21-4683E7992BB0}"/>
    <hyperlink ref="B55" r:id="rId43" location="an-edit-53" display="http://www.kickthewaves.com/admin/index.php - an-edit-53" xr:uid="{C2B2A015-B017-CF48-B41D-42DA9DAC48F9}"/>
    <hyperlink ref="B56" r:id="rId44" location="an-edit-11" display="http://www.kickthewaves.com/admin/index.php - an-edit-11" xr:uid="{97623332-3070-C24A-B03B-79704D390341}"/>
    <hyperlink ref="B57" r:id="rId45" location="an-edit-41" display="http://www.kickthewaves.com/admin/index.php - an-edit-41" xr:uid="{8C2CD577-FF06-2742-BEC8-866C587D7D4D}"/>
    <hyperlink ref="B58" r:id="rId46" location="an-edit-26" display="http://www.kickthewaves.com/admin/index.php - an-edit-26" xr:uid="{70F3C420-F832-1B45-AC45-D7C577F006AC}"/>
  </hyperlinks>
  <pageMargins left="0.7" right="0.7" top="0.78740157499999996" bottom="0.78740157499999996" header="0.3" footer="0.3"/>
  <pageSetup paperSize="9" scale="67" orientation="portrait" horizontalDpi="0" verticalDpi="0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2018-10-29T14:39:30Z</dcterms:created>
  <dcterms:modified xsi:type="dcterms:W3CDTF">2018-10-29T23:10:54Z</dcterms:modified>
</cp:coreProperties>
</file>