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90" activeTab="7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  <sheet name="C2Ž" sheetId="11" r:id="rId11"/>
  </sheets>
  <definedNames>
    <definedName name="_xlnm.Print_Area" localSheetId="4">'C1M'!$A$1:$L$21</definedName>
    <definedName name="_xlnm.Print_Area" localSheetId="5">'C1M ml.'!$A$1:$K$8</definedName>
    <definedName name="_xlnm.Print_Area" localSheetId="8">'C1Z'!$A$1:$L$19</definedName>
    <definedName name="_xlnm.Print_Area" localSheetId="9">'C1Ž ml.'!$A$1:$K$9</definedName>
    <definedName name="_xlnm.Print_Area" localSheetId="7">'C2 ml.'!$A$1:$L$11</definedName>
    <definedName name="_xlnm.Print_Area" localSheetId="6">'C2M'!$A$1:$M$35</definedName>
    <definedName name="_xlnm.Print_Area" localSheetId="0">'K1M'!$A$3:$L$42</definedName>
    <definedName name="_xlnm.Print_Area" localSheetId="1">'K1M ml.'!$A$1:$K$25</definedName>
    <definedName name="_xlnm.Print_Area" localSheetId="2">'K1Ž'!$A$1:$L$26</definedName>
    <definedName name="_xlnm.Print_Area" localSheetId="3">'K1Ž ml.'!$A$1:$K$10</definedName>
    <definedName name="Excel_BuiltIn_Database">'K1M'!$A$3:$K$3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8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14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<sst xmlns="http://schemas.openxmlformats.org/spreadsheetml/2006/main" count="521" uniqueCount="162">
  <si>
    <t>ČP žáci sjezd 2017</t>
  </si>
  <si>
    <t>POR</t>
  </si>
  <si>
    <t>RGC</t>
  </si>
  <si>
    <t>K1M žáci</t>
  </si>
  <si>
    <t>RO</t>
  </si>
  <si>
    <t>VT</t>
  </si>
  <si>
    <t>ODD</t>
  </si>
  <si>
    <t>Třebechovice So</t>
  </si>
  <si>
    <t>MČR klasik</t>
  </si>
  <si>
    <t>Č.Vrbné So</t>
  </si>
  <si>
    <t>Č.Vrbné Ne</t>
  </si>
  <si>
    <t>MČR sprint</t>
  </si>
  <si>
    <t>Celkem</t>
  </si>
  <si>
    <t>Novák Matyáš</t>
  </si>
  <si>
    <t>Olomouc</t>
  </si>
  <si>
    <t>Hezina Jiří</t>
  </si>
  <si>
    <t>Roudnice</t>
  </si>
  <si>
    <t>Vaněk Matěj</t>
  </si>
  <si>
    <t>VS Tábor</t>
  </si>
  <si>
    <t>Cardoselli Tomáš</t>
  </si>
  <si>
    <t>Boh.Pha</t>
  </si>
  <si>
    <t>Gabrlík Jabub</t>
  </si>
  <si>
    <t>Míka Hynek</t>
  </si>
  <si>
    <t>Soběslav</t>
  </si>
  <si>
    <t>Bernat Pavel</t>
  </si>
  <si>
    <t>KK Brno</t>
  </si>
  <si>
    <t>Štybnar Vojtěch</t>
  </si>
  <si>
    <t>Němec Radek</t>
  </si>
  <si>
    <t>Pardub.</t>
  </si>
  <si>
    <t>Rolenc Jakub</t>
  </si>
  <si>
    <t>SKVeselí</t>
  </si>
  <si>
    <t>Viragh Tomáš</t>
  </si>
  <si>
    <t>Týniště</t>
  </si>
  <si>
    <t>Jiřík Matěj</t>
  </si>
  <si>
    <t>Vodrážka Matěj</t>
  </si>
  <si>
    <t>Semily</t>
  </si>
  <si>
    <t>Sladovník Jakub</t>
  </si>
  <si>
    <t>Vránek Jan</t>
  </si>
  <si>
    <t>Blovice</t>
  </si>
  <si>
    <t>Beier Alva</t>
  </si>
  <si>
    <t>Trutnov</t>
  </si>
  <si>
    <t>Mrázek Jakub</t>
  </si>
  <si>
    <t>KK Opava</t>
  </si>
  <si>
    <t>Svoboda Martin</t>
  </si>
  <si>
    <t>L.Žatec</t>
  </si>
  <si>
    <t>Florián Jindřich</t>
  </si>
  <si>
    <t>Furiš Eduard</t>
  </si>
  <si>
    <t>Č.Kruml.</t>
  </si>
  <si>
    <t>Mráka Jan</t>
  </si>
  <si>
    <t>Bek Matyáš</t>
  </si>
  <si>
    <t>Panzer Martin</t>
  </si>
  <si>
    <t>Loko Plz</t>
  </si>
  <si>
    <t>Šotek Adam</t>
  </si>
  <si>
    <t>Jaroš Michael</t>
  </si>
  <si>
    <t>Dziadek Marek</t>
  </si>
  <si>
    <t>Sobotka Adam</t>
  </si>
  <si>
    <t>5</t>
  </si>
  <si>
    <t>Urban Jaroslav</t>
  </si>
  <si>
    <t>Retek Václav</t>
  </si>
  <si>
    <t>Stratil Filip</t>
  </si>
  <si>
    <t>Litovel</t>
  </si>
  <si>
    <t>Heřmanský Jan</t>
  </si>
  <si>
    <t>Šumperk</t>
  </si>
  <si>
    <t>Kremla Jakub</t>
  </si>
  <si>
    <t>Zeman Šimon</t>
  </si>
  <si>
    <t>Retek Toman</t>
  </si>
  <si>
    <t>Svoboda Ondřej</t>
  </si>
  <si>
    <t>Střílka Richard</t>
  </si>
  <si>
    <t>Novotný Štěpán</t>
  </si>
  <si>
    <t>Doležal Filip</t>
  </si>
  <si>
    <t>Kasper Jakub</t>
  </si>
  <si>
    <t>K1M žáci ml.</t>
  </si>
  <si>
    <t>Trefný Vojtěch</t>
  </si>
  <si>
    <t>Veverka Čeněk</t>
  </si>
  <si>
    <t>Weiser Kryštof</t>
  </si>
  <si>
    <t>Pomajbík Filip</t>
  </si>
  <si>
    <t>Beránek Tomáš</t>
  </si>
  <si>
    <t>KutínFilip</t>
  </si>
  <si>
    <t>Palouda Mikuláš</t>
  </si>
  <si>
    <t>Vosmek Jáchym</t>
  </si>
  <si>
    <t>Vys.Mýto</t>
  </si>
  <si>
    <t>Havel Tomáš</t>
  </si>
  <si>
    <t>Kvapil Ondřej</t>
  </si>
  <si>
    <t>Syrový Filip</t>
  </si>
  <si>
    <t>K1Ž žačky</t>
  </si>
  <si>
    <t>Novosadová Kristina</t>
  </si>
  <si>
    <t>Kneblová Klára</t>
  </si>
  <si>
    <t>Retková Anna</t>
  </si>
  <si>
    <t>Šampalíková Klára</t>
  </si>
  <si>
    <t>Dobešová Eva</t>
  </si>
  <si>
    <t>VSDK</t>
  </si>
  <si>
    <t>Zedníčková Michaela</t>
  </si>
  <si>
    <t>Doležalová Bára</t>
  </si>
  <si>
    <t>Daňková Anna</t>
  </si>
  <si>
    <t>Hansgutová Monika</t>
  </si>
  <si>
    <t>Janů Veronika</t>
  </si>
  <si>
    <t>Bundová Simona</t>
  </si>
  <si>
    <t>Novosadová Eliška</t>
  </si>
  <si>
    <t>Matějíčková Anežka</t>
  </si>
  <si>
    <t>Vojtěchová Barbora</t>
  </si>
  <si>
    <t>Kuskevych Anastasia</t>
  </si>
  <si>
    <t>Střílková Jana</t>
  </si>
  <si>
    <t>Vrbová Marie</t>
  </si>
  <si>
    <t>Stloukalová Aneta</t>
  </si>
  <si>
    <t>Kratochvílová Adéla</t>
  </si>
  <si>
    <t>Mrázková Klára</t>
  </si>
  <si>
    <t>Milotová Dora</t>
  </si>
  <si>
    <t>Malá Magdaléna</t>
  </si>
  <si>
    <t>Šafaříková Alena</t>
  </si>
  <si>
    <t>Žďárská Laura</t>
  </si>
  <si>
    <t>K1Ž žačky ml.</t>
  </si>
  <si>
    <t>C1M žáci</t>
  </si>
  <si>
    <t>Beier Matouš</t>
  </si>
  <si>
    <t>Rašner Karel</t>
  </si>
  <si>
    <t>Postřelm</t>
  </si>
  <si>
    <t>Salaj František</t>
  </si>
  <si>
    <t>Vejnar Samuel</t>
  </si>
  <si>
    <t>Papula Jan</t>
  </si>
  <si>
    <t>Veselý Ondřej</t>
  </si>
  <si>
    <t>Urban Michal</t>
  </si>
  <si>
    <t>Šťastný Matěj</t>
  </si>
  <si>
    <t>Plášil Hynek</t>
  </si>
  <si>
    <t>Kratochvíl Lukáš</t>
  </si>
  <si>
    <t>Vodák Norbert</t>
  </si>
  <si>
    <t>Hric Ondřej</t>
  </si>
  <si>
    <t>Malý Vojtěch</t>
  </si>
  <si>
    <t>Zrzavý Jakub</t>
  </si>
  <si>
    <t>C1M žáci ml.</t>
  </si>
  <si>
    <t>C2 žáci</t>
  </si>
  <si>
    <t>Beier A. - Beier M.</t>
  </si>
  <si>
    <t>4</t>
  </si>
  <si>
    <t>Veselý -  Němec</t>
  </si>
  <si>
    <t>Gábrlík Jakub</t>
  </si>
  <si>
    <t>Gábrlík - Mráka</t>
  </si>
  <si>
    <t>Malý - Svoboda</t>
  </si>
  <si>
    <t>Šotek - Štybnar</t>
  </si>
  <si>
    <t>Číž Jan</t>
  </si>
  <si>
    <t>Val.Mez.</t>
  </si>
  <si>
    <t>Číž – Mikel</t>
  </si>
  <si>
    <t>Mikel Jakub</t>
  </si>
  <si>
    <t>Bek – Beránek</t>
  </si>
  <si>
    <t>6</t>
  </si>
  <si>
    <t>Postřelm.</t>
  </si>
  <si>
    <t>Rašner – Vaněk</t>
  </si>
  <si>
    <t>Stratil – Weiser</t>
  </si>
  <si>
    <t>Viragh – Švagr Rob.</t>
  </si>
  <si>
    <t>Švagr Robin</t>
  </si>
  <si>
    <t>Kasper – Palouda</t>
  </si>
  <si>
    <t xml:space="preserve"> </t>
  </si>
  <si>
    <t>Vodák - Salaj</t>
  </si>
  <si>
    <t>Furiš - Vejnar</t>
  </si>
  <si>
    <t>Papula – Salaj</t>
  </si>
  <si>
    <t>Šťastný - Plášil</t>
  </si>
  <si>
    <t>Šťastný -Jiřík</t>
  </si>
  <si>
    <t>C2 žáci ml.</t>
  </si>
  <si>
    <t>C1Ž žačky</t>
  </si>
  <si>
    <t>Střechová Ela</t>
  </si>
  <si>
    <t>C1Ž žačky ml.</t>
  </si>
  <si>
    <t>Zedníčková – Bundová</t>
  </si>
  <si>
    <t>Vojtěchová – Kuskevych</t>
  </si>
  <si>
    <t>Novosadová Eliškla</t>
  </si>
  <si>
    <t>Novosadová – Hansgutová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</si>
</sst>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2" borderId="0" applyNumberFormat="0" applyBorder="0" applyAlignment="0" applyProtection="0"/>
  </cellStyleXfs>
  <cellXfs count="56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 horizontal="center" vertical="center" textRotation="90"/>
    </xf>
    <xf numFmtId="165" fontId="0" fillId="0" borderId="0" xfId="0" applyNumberFormat="1" applyFont="1" applyFill="1" applyAlignment="1">
      <alignment horizontal="center" vertical="center" textRotation="90"/>
    </xf>
    <xf numFmtId="165" fontId="3" fillId="0" borderId="0" xfId="0" applyNumberFormat="1" applyFont="1" applyFill="1" applyAlignment="1">
      <alignment horizontal="left" indent="1"/>
    </xf>
    <xf numFmtId="165" fontId="0" fillId="0" borderId="0" xfId="0" applyNumberFormat="1" applyFont="1" applyFill="1" applyAlignment="1">
      <alignment horizontal="left" vertical="center" indent="1"/>
    </xf>
    <xf numFmtId="165" fontId="4" fillId="0" borderId="0" xfId="0" applyNumberFormat="1" applyFont="1" applyFill="1" applyAlignment="1">
      <alignment horizontal="center" vertical="center" textRotation="90"/>
    </xf>
    <xf numFmtId="165" fontId="3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0" fillId="0" borderId="0" xfId="0" applyFont="1" applyAlignment="1">
      <alignment horizontal="left" indent="1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5" fontId="6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left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4" fontId="7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5" fontId="0" fillId="0" borderId="0" xfId="0" applyNumberFormat="1" applyFont="1" applyFill="1" applyBorder="1" applyAlignment="1">
      <alignment horizontal="center"/>
    </xf>
    <xf numFmtId="165" fontId="9" fillId="3" borderId="0" xfId="2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center"/>
    </xf>
    <xf numFmtId="165" fontId="0" fillId="0" borderId="0" xfId="0" applyNumberFormat="1" applyFont="1" applyFill="1" applyAlignment="1">
      <alignment horizontal="right" vertical="center" textRotation="90"/>
    </xf>
    <xf numFmtId="164" fontId="2" fillId="0" borderId="1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ont="1" applyFill="1" applyBorder="1" applyAlignment="1">
      <alignment horizontal="left" indent="1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 indent="1"/>
    </xf>
    <xf numFmtId="165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2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6" fontId="0" fillId="0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 horizontal="center" vertical="center"/>
    </xf>
    <xf numFmtId="164" fontId="0" fillId="0" borderId="0" xfId="0" applyFont="1" applyAlignment="1">
      <alignment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eutráln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2"/>
  <sheetViews>
    <sheetView workbookViewId="0" topLeftCell="A1">
      <selection activeCell="M43" sqref="M43"/>
    </sheetView>
  </sheetViews>
  <sheetFormatPr defaultColWidth="9.00390625" defaultRowHeight="12.75"/>
  <cols>
    <col min="1" max="1" width="5.125" style="1" customWidth="1"/>
    <col min="2" max="2" width="7.25390625" style="2" customWidth="1"/>
    <col min="3" max="3" width="18.37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  <col min="256" max="16384" width="11.625" style="0" customWidth="1"/>
  </cols>
  <sheetData>
    <row r="1" spans="1:12" ht="56.25" customHeight="1">
      <c r="A1" s="6"/>
      <c r="B1" s="7"/>
      <c r="C1" s="8" t="s">
        <v>0</v>
      </c>
      <c r="D1" s="7"/>
      <c r="E1" s="7"/>
      <c r="F1" s="9"/>
      <c r="G1" s="10"/>
      <c r="H1" s="10"/>
      <c r="I1" s="10"/>
      <c r="J1" s="10"/>
      <c r="K1" s="10"/>
      <c r="L1" s="10"/>
    </row>
    <row r="2" spans="1:12" ht="52.5" customHeight="1">
      <c r="A2" s="6" t="s">
        <v>1</v>
      </c>
      <c r="B2" s="7" t="s">
        <v>2</v>
      </c>
      <c r="C2" s="11" t="s">
        <v>3</v>
      </c>
      <c r="D2" s="7" t="s">
        <v>4</v>
      </c>
      <c r="E2" s="7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ht="12.75">
      <c r="A3" s="1">
        <v>1</v>
      </c>
      <c r="B3" s="2">
        <v>119076</v>
      </c>
      <c r="C3" s="3" t="s">
        <v>13</v>
      </c>
      <c r="D3" s="4">
        <v>5</v>
      </c>
      <c r="F3" s="3" t="s">
        <v>14</v>
      </c>
      <c r="G3" s="12">
        <v>75</v>
      </c>
      <c r="H3" s="12">
        <v>68</v>
      </c>
      <c r="I3" s="12">
        <v>0</v>
      </c>
      <c r="J3" s="12">
        <v>0</v>
      </c>
      <c r="K3" s="12">
        <v>0</v>
      </c>
      <c r="L3" s="4">
        <f>SUM(G3:K3)-MIN(G3:K3)</f>
        <v>143</v>
      </c>
    </row>
    <row r="4" spans="1:12" ht="15" customHeight="1">
      <c r="A4" s="1">
        <v>2</v>
      </c>
      <c r="B4" s="2">
        <v>49068</v>
      </c>
      <c r="C4" s="3" t="s">
        <v>15</v>
      </c>
      <c r="D4" s="4">
        <v>4</v>
      </c>
      <c r="F4" s="3" t="s">
        <v>16</v>
      </c>
      <c r="G4" s="12">
        <v>62</v>
      </c>
      <c r="H4" s="12">
        <v>75</v>
      </c>
      <c r="I4" s="12">
        <v>0</v>
      </c>
      <c r="J4" s="12">
        <v>0</v>
      </c>
      <c r="K4" s="12">
        <v>0</v>
      </c>
      <c r="L4" s="4">
        <f>SUM(G4:K4)-MIN(G4:K4)</f>
        <v>137</v>
      </c>
    </row>
    <row r="5" spans="1:12" ht="15" customHeight="1">
      <c r="A5" s="1">
        <v>3</v>
      </c>
      <c r="B5" s="2">
        <v>30044</v>
      </c>
      <c r="C5" s="3" t="s">
        <v>17</v>
      </c>
      <c r="D5" s="4">
        <v>4</v>
      </c>
      <c r="F5" s="3" t="s">
        <v>18</v>
      </c>
      <c r="G5" s="12">
        <v>68</v>
      </c>
      <c r="H5" s="12">
        <v>62</v>
      </c>
      <c r="I5" s="12">
        <v>0</v>
      </c>
      <c r="J5" s="12">
        <v>0</v>
      </c>
      <c r="K5" s="12">
        <v>0</v>
      </c>
      <c r="L5" s="4">
        <f>SUM(G5:K5)-MIN(G5:K5)</f>
        <v>130</v>
      </c>
    </row>
    <row r="6" spans="1:12" ht="15" customHeight="1">
      <c r="A6" s="1">
        <v>4</v>
      </c>
      <c r="B6" s="2">
        <v>1106</v>
      </c>
      <c r="C6" s="3" t="s">
        <v>19</v>
      </c>
      <c r="D6" s="4">
        <v>5</v>
      </c>
      <c r="F6" s="3" t="s">
        <v>20</v>
      </c>
      <c r="G6" s="12">
        <v>57</v>
      </c>
      <c r="H6" s="12">
        <v>57</v>
      </c>
      <c r="I6" s="12">
        <v>0</v>
      </c>
      <c r="J6" s="12">
        <v>0</v>
      </c>
      <c r="K6" s="12">
        <v>0</v>
      </c>
      <c r="L6" s="4">
        <f>SUM(G6:K6)-MIN(G6:K6)</f>
        <v>114</v>
      </c>
    </row>
    <row r="7" spans="1:12" ht="15" customHeight="1">
      <c r="A7" s="1">
        <v>5</v>
      </c>
      <c r="B7" s="2">
        <v>119152</v>
      </c>
      <c r="C7" s="3" t="s">
        <v>21</v>
      </c>
      <c r="D7" s="4">
        <v>4</v>
      </c>
      <c r="F7" s="3" t="s">
        <v>14</v>
      </c>
      <c r="G7" s="12">
        <v>53</v>
      </c>
      <c r="H7" s="12">
        <v>53</v>
      </c>
      <c r="I7" s="12">
        <v>0</v>
      </c>
      <c r="J7" s="12">
        <v>0</v>
      </c>
      <c r="K7" s="12">
        <v>0</v>
      </c>
      <c r="L7" s="4">
        <f>SUM(G7:K7)-MIN(G7:K7)</f>
        <v>106</v>
      </c>
    </row>
    <row r="8" spans="1:12" ht="15" customHeight="1">
      <c r="A8" s="1">
        <v>6</v>
      </c>
      <c r="B8" s="2">
        <v>26001</v>
      </c>
      <c r="C8" s="3" t="s">
        <v>22</v>
      </c>
      <c r="D8" s="4">
        <v>6</v>
      </c>
      <c r="F8" s="3" t="s">
        <v>23</v>
      </c>
      <c r="G8" s="12">
        <v>49</v>
      </c>
      <c r="H8" s="12">
        <v>40</v>
      </c>
      <c r="I8" s="12">
        <v>0</v>
      </c>
      <c r="J8" s="12">
        <v>0</v>
      </c>
      <c r="K8" s="12">
        <v>0</v>
      </c>
      <c r="L8" s="4">
        <f>SUM(G8:K8)-MIN(G8:K8)</f>
        <v>89</v>
      </c>
    </row>
    <row r="9" spans="1:12" ht="15" customHeight="1">
      <c r="A9" s="1">
        <v>7</v>
      </c>
      <c r="B9" s="2">
        <v>103019</v>
      </c>
      <c r="C9" s="3" t="s">
        <v>24</v>
      </c>
      <c r="D9" s="4">
        <v>4</v>
      </c>
      <c r="F9" s="3" t="s">
        <v>25</v>
      </c>
      <c r="G9" s="12">
        <v>46</v>
      </c>
      <c r="H9" s="12">
        <v>37</v>
      </c>
      <c r="I9" s="12">
        <v>0</v>
      </c>
      <c r="J9" s="12">
        <v>0</v>
      </c>
      <c r="K9" s="12">
        <v>0</v>
      </c>
      <c r="L9" s="4">
        <f>SUM(G9:K9)-MIN(G9:K9)</f>
        <v>83</v>
      </c>
    </row>
    <row r="10" spans="1:12" ht="15" customHeight="1">
      <c r="A10" s="1">
        <v>8</v>
      </c>
      <c r="B10" s="2">
        <v>119197</v>
      </c>
      <c r="C10" s="3" t="s">
        <v>26</v>
      </c>
      <c r="D10" s="4">
        <v>5</v>
      </c>
      <c r="F10" s="3" t="s">
        <v>14</v>
      </c>
      <c r="G10" s="12">
        <v>43</v>
      </c>
      <c r="H10" s="12">
        <v>35</v>
      </c>
      <c r="I10" s="12">
        <v>0</v>
      </c>
      <c r="J10" s="12">
        <v>0</v>
      </c>
      <c r="K10" s="12">
        <v>0</v>
      </c>
      <c r="L10" s="4">
        <f>SUM(G10:K10)-MIN(G10:K10)</f>
        <v>78</v>
      </c>
    </row>
    <row r="11" spans="1:12" ht="15" customHeight="1">
      <c r="A11" s="1">
        <v>9</v>
      </c>
      <c r="B11" s="2">
        <v>57036</v>
      </c>
      <c r="C11" s="3" t="s">
        <v>27</v>
      </c>
      <c r="D11" s="4">
        <v>4</v>
      </c>
      <c r="F11" s="3" t="s">
        <v>28</v>
      </c>
      <c r="G11" s="12">
        <v>40</v>
      </c>
      <c r="H11" s="12">
        <v>27</v>
      </c>
      <c r="I11" s="12">
        <v>0</v>
      </c>
      <c r="J11" s="12">
        <v>0</v>
      </c>
      <c r="K11" s="12">
        <v>0</v>
      </c>
      <c r="L11" s="4">
        <f>SUM(G11:K11)-MIN(G11:K11)</f>
        <v>67</v>
      </c>
    </row>
    <row r="12" spans="1:12" ht="15" customHeight="1">
      <c r="A12" s="1">
        <v>10</v>
      </c>
      <c r="B12" s="2">
        <v>133025</v>
      </c>
      <c r="C12" s="3" t="s">
        <v>29</v>
      </c>
      <c r="D12" s="4">
        <v>4</v>
      </c>
      <c r="F12" s="3" t="s">
        <v>30</v>
      </c>
      <c r="G12" s="12">
        <v>35</v>
      </c>
      <c r="H12" s="12">
        <v>29</v>
      </c>
      <c r="I12" s="12">
        <v>0</v>
      </c>
      <c r="J12" s="12">
        <v>0</v>
      </c>
      <c r="K12" s="12">
        <v>0</v>
      </c>
      <c r="L12" s="4">
        <f>SUM(G12:K12)-MIN(G12:K12)</f>
        <v>64</v>
      </c>
    </row>
    <row r="13" spans="1:12" ht="15" customHeight="1">
      <c r="A13"/>
      <c r="B13" s="2">
        <v>63062</v>
      </c>
      <c r="C13" s="3" t="s">
        <v>31</v>
      </c>
      <c r="D13" s="4">
        <v>4</v>
      </c>
      <c r="F13" s="3" t="s">
        <v>32</v>
      </c>
      <c r="G13" s="12">
        <v>31</v>
      </c>
      <c r="H13" s="12">
        <v>33</v>
      </c>
      <c r="I13" s="12">
        <v>0</v>
      </c>
      <c r="J13" s="12">
        <v>0</v>
      </c>
      <c r="K13" s="12">
        <v>0</v>
      </c>
      <c r="L13" s="4">
        <f>SUM(G13:K13)-MIN(G13:K13)</f>
        <v>64</v>
      </c>
    </row>
    <row r="14" spans="1:12" ht="15" customHeight="1">
      <c r="A14" s="1">
        <v>12</v>
      </c>
      <c r="B14" s="2">
        <v>57025</v>
      </c>
      <c r="C14" s="3" t="s">
        <v>33</v>
      </c>
      <c r="D14" s="4">
        <v>5</v>
      </c>
      <c r="F14" s="3" t="s">
        <v>28</v>
      </c>
      <c r="G14" s="12">
        <v>17</v>
      </c>
      <c r="H14" s="12">
        <v>43</v>
      </c>
      <c r="I14" s="12">
        <v>0</v>
      </c>
      <c r="J14" s="12">
        <v>0</v>
      </c>
      <c r="K14" s="12">
        <v>0</v>
      </c>
      <c r="L14" s="4">
        <f>SUM(G14:K14)-MIN(G14:K14)</f>
        <v>60</v>
      </c>
    </row>
    <row r="15" spans="1:12" ht="15" customHeight="1">
      <c r="A15" s="1">
        <v>13</v>
      </c>
      <c r="B15" s="2">
        <v>59049</v>
      </c>
      <c r="C15" s="3" t="s">
        <v>34</v>
      </c>
      <c r="D15" s="4">
        <v>4</v>
      </c>
      <c r="F15" s="3" t="s">
        <v>35</v>
      </c>
      <c r="G15" s="12">
        <v>33</v>
      </c>
      <c r="H15" s="12">
        <v>21</v>
      </c>
      <c r="I15" s="12">
        <v>0</v>
      </c>
      <c r="J15" s="12">
        <v>0</v>
      </c>
      <c r="K15" s="12">
        <v>0</v>
      </c>
      <c r="L15" s="4">
        <f>SUM(G15:K15)-MIN(G15:K15)</f>
        <v>54</v>
      </c>
    </row>
    <row r="16" spans="1:12" ht="15" customHeight="1">
      <c r="A16" s="1">
        <v>14</v>
      </c>
      <c r="B16" s="2">
        <v>26002</v>
      </c>
      <c r="C16" s="3" t="s">
        <v>36</v>
      </c>
      <c r="D16" s="4">
        <v>6</v>
      </c>
      <c r="F16" s="3" t="s">
        <v>23</v>
      </c>
      <c r="G16" s="12">
        <v>29</v>
      </c>
      <c r="H16" s="12">
        <v>23</v>
      </c>
      <c r="I16" s="12">
        <v>0</v>
      </c>
      <c r="J16" s="12">
        <v>0</v>
      </c>
      <c r="K16" s="12">
        <v>0</v>
      </c>
      <c r="L16" s="4">
        <f>SUM(G16:K16)-MIN(G16:K16)</f>
        <v>52</v>
      </c>
    </row>
    <row r="17" spans="1:12" ht="15" customHeight="1">
      <c r="A17"/>
      <c r="B17" s="2">
        <v>33009</v>
      </c>
      <c r="C17" s="3" t="s">
        <v>37</v>
      </c>
      <c r="D17" s="4">
        <v>4</v>
      </c>
      <c r="F17" s="3" t="s">
        <v>38</v>
      </c>
      <c r="G17" s="12">
        <v>27</v>
      </c>
      <c r="H17" s="12">
        <v>25</v>
      </c>
      <c r="I17" s="12">
        <v>0</v>
      </c>
      <c r="J17" s="12">
        <v>0</v>
      </c>
      <c r="K17" s="12">
        <v>0</v>
      </c>
      <c r="L17" s="4">
        <f>SUM(G17:K17)-MIN(G17:K17)</f>
        <v>52</v>
      </c>
    </row>
    <row r="18" spans="1:12" ht="15" customHeight="1">
      <c r="A18" s="1">
        <v>16</v>
      </c>
      <c r="B18" s="2">
        <v>60054</v>
      </c>
      <c r="C18" s="3" t="s">
        <v>39</v>
      </c>
      <c r="D18" s="4">
        <v>5</v>
      </c>
      <c r="F18" s="3" t="s">
        <v>40</v>
      </c>
      <c r="G18" s="12">
        <v>37</v>
      </c>
      <c r="H18" s="12">
        <v>13</v>
      </c>
      <c r="I18" s="12">
        <v>0</v>
      </c>
      <c r="J18" s="12">
        <v>0</v>
      </c>
      <c r="K18" s="12">
        <v>0</v>
      </c>
      <c r="L18" s="4">
        <f>SUM(G18:K18)-MIN(G18:K18)</f>
        <v>50</v>
      </c>
    </row>
    <row r="19" spans="1:12" ht="15" customHeight="1">
      <c r="A19" s="1">
        <v>17</v>
      </c>
      <c r="B19" s="2">
        <v>121103</v>
      </c>
      <c r="C19" s="3" t="s">
        <v>41</v>
      </c>
      <c r="D19" s="4">
        <v>4</v>
      </c>
      <c r="F19" s="3" t="s">
        <v>42</v>
      </c>
      <c r="G19" s="12">
        <v>0</v>
      </c>
      <c r="H19" s="12">
        <v>49</v>
      </c>
      <c r="I19" s="12">
        <v>0</v>
      </c>
      <c r="J19" s="12">
        <v>0</v>
      </c>
      <c r="K19" s="12">
        <v>0</v>
      </c>
      <c r="L19" s="4">
        <f>SUM(G19:K19)-MIN(G19:K19)</f>
        <v>49</v>
      </c>
    </row>
    <row r="20" spans="1:12" ht="15" customHeight="1">
      <c r="A20" s="1">
        <v>18</v>
      </c>
      <c r="B20" s="2">
        <v>52034</v>
      </c>
      <c r="C20" s="3" t="s">
        <v>43</v>
      </c>
      <c r="D20" s="4">
        <v>5</v>
      </c>
      <c r="F20" s="3" t="s">
        <v>44</v>
      </c>
      <c r="G20" s="12">
        <v>0</v>
      </c>
      <c r="H20" s="12">
        <v>46</v>
      </c>
      <c r="I20" s="12">
        <v>0</v>
      </c>
      <c r="J20" s="12">
        <v>0</v>
      </c>
      <c r="K20" s="12">
        <v>0</v>
      </c>
      <c r="L20" s="4">
        <f>SUM(G20:K20)-MIN(G20:K20)</f>
        <v>46</v>
      </c>
    </row>
    <row r="21" spans="1:12" ht="15" customHeight="1">
      <c r="A21" s="1">
        <v>19</v>
      </c>
      <c r="B21" s="2">
        <v>60072</v>
      </c>
      <c r="C21" s="3" t="s">
        <v>45</v>
      </c>
      <c r="D21" s="4">
        <v>6</v>
      </c>
      <c r="F21" s="3" t="s">
        <v>40</v>
      </c>
      <c r="G21" s="12">
        <v>12</v>
      </c>
      <c r="H21" s="12">
        <v>31</v>
      </c>
      <c r="I21" s="12">
        <v>0</v>
      </c>
      <c r="J21" s="12">
        <v>0</v>
      </c>
      <c r="K21" s="12">
        <v>0</v>
      </c>
      <c r="L21" s="4">
        <f>SUM(G21:K21)-MIN(G21:K21)</f>
        <v>43</v>
      </c>
    </row>
    <row r="22" spans="1:12" ht="15" customHeight="1">
      <c r="A22" s="1">
        <v>20</v>
      </c>
      <c r="B22" s="2">
        <v>24071</v>
      </c>
      <c r="C22" s="3" t="s">
        <v>46</v>
      </c>
      <c r="D22" s="4">
        <v>4</v>
      </c>
      <c r="F22" s="3" t="s">
        <v>47</v>
      </c>
      <c r="G22" s="12">
        <v>25</v>
      </c>
      <c r="H22" s="12">
        <v>15</v>
      </c>
      <c r="I22" s="12">
        <v>0</v>
      </c>
      <c r="J22" s="12">
        <v>0</v>
      </c>
      <c r="K22" s="12">
        <v>0</v>
      </c>
      <c r="L22" s="4">
        <f>SUM(G22:K22)-MIN(G22:K22)</f>
        <v>40</v>
      </c>
    </row>
    <row r="23" spans="1:12" ht="15" customHeight="1">
      <c r="A23"/>
      <c r="B23" s="2">
        <v>119154</v>
      </c>
      <c r="C23" s="3" t="s">
        <v>48</v>
      </c>
      <c r="D23" s="4">
        <v>4</v>
      </c>
      <c r="F23" s="3" t="s">
        <v>14</v>
      </c>
      <c r="G23" s="12">
        <v>21</v>
      </c>
      <c r="H23" s="12">
        <v>19</v>
      </c>
      <c r="I23" s="12">
        <v>0</v>
      </c>
      <c r="J23" s="12">
        <v>0</v>
      </c>
      <c r="K23" s="12">
        <v>0</v>
      </c>
      <c r="L23" s="4">
        <f>SUM(G23:K23)-MIN(G23:K23)</f>
        <v>40</v>
      </c>
    </row>
    <row r="24" spans="1:12" ht="15" customHeight="1">
      <c r="A24"/>
      <c r="B24" s="2">
        <v>63063</v>
      </c>
      <c r="C24" s="3" t="s">
        <v>49</v>
      </c>
      <c r="D24" s="4">
        <v>6</v>
      </c>
      <c r="F24" s="3" t="s">
        <v>32</v>
      </c>
      <c r="G24" s="12">
        <v>23</v>
      </c>
      <c r="H24" s="12">
        <v>17</v>
      </c>
      <c r="I24" s="12">
        <v>0</v>
      </c>
      <c r="J24" s="12">
        <v>0</v>
      </c>
      <c r="K24" s="12">
        <v>0</v>
      </c>
      <c r="L24" s="4">
        <f>SUM(G24:K24)-MIN(G24:K24)</f>
        <v>40</v>
      </c>
    </row>
    <row r="25" spans="1:12" ht="15" customHeight="1">
      <c r="A25" s="1">
        <v>23</v>
      </c>
      <c r="B25" s="2">
        <v>39033</v>
      </c>
      <c r="C25" s="3" t="s">
        <v>50</v>
      </c>
      <c r="D25" s="4">
        <v>7</v>
      </c>
      <c r="F25" s="3" t="s">
        <v>51</v>
      </c>
      <c r="G25" s="12">
        <v>19</v>
      </c>
      <c r="H25" s="12">
        <v>14</v>
      </c>
      <c r="I25" s="12">
        <v>0</v>
      </c>
      <c r="J25" s="12">
        <v>0</v>
      </c>
      <c r="K25" s="12">
        <v>0</v>
      </c>
      <c r="L25" s="4">
        <f>SUM(G25:K25)-MIN(G25:K25)</f>
        <v>33</v>
      </c>
    </row>
    <row r="26" spans="1:12" ht="15" customHeight="1">
      <c r="A26" s="1">
        <v>24</v>
      </c>
      <c r="B26" s="2">
        <v>119118</v>
      </c>
      <c r="C26" s="3" t="s">
        <v>52</v>
      </c>
      <c r="D26" s="4">
        <v>5</v>
      </c>
      <c r="F26" s="3" t="s">
        <v>14</v>
      </c>
      <c r="G26" s="12">
        <v>14</v>
      </c>
      <c r="H26" s="12">
        <v>11</v>
      </c>
      <c r="I26" s="12">
        <v>0</v>
      </c>
      <c r="J26" s="12">
        <v>0</v>
      </c>
      <c r="K26" s="12">
        <v>0</v>
      </c>
      <c r="L26" s="4">
        <f>SUM(G26:K26)-MIN(G26:K26)</f>
        <v>25</v>
      </c>
    </row>
    <row r="27" spans="1:12" ht="15" customHeight="1">
      <c r="A27" s="1">
        <v>25</v>
      </c>
      <c r="B27" s="2">
        <v>119171</v>
      </c>
      <c r="C27" s="3" t="s">
        <v>53</v>
      </c>
      <c r="D27" s="4">
        <v>6</v>
      </c>
      <c r="F27" s="3" t="s">
        <v>14</v>
      </c>
      <c r="G27" s="12">
        <v>15</v>
      </c>
      <c r="H27" s="12">
        <v>9</v>
      </c>
      <c r="I27" s="12">
        <v>0</v>
      </c>
      <c r="J27" s="12">
        <v>0</v>
      </c>
      <c r="K27" s="12">
        <v>0</v>
      </c>
      <c r="L27" s="4">
        <f>SUM(G27:K27)-MIN(G27:K27)</f>
        <v>24</v>
      </c>
    </row>
    <row r="28" spans="1:12" ht="15" customHeight="1">
      <c r="A28" s="1">
        <v>26</v>
      </c>
      <c r="B28" s="2">
        <v>103017</v>
      </c>
      <c r="C28" s="3" t="s">
        <v>54</v>
      </c>
      <c r="D28" s="4">
        <v>5</v>
      </c>
      <c r="F28" s="3" t="s">
        <v>25</v>
      </c>
      <c r="G28" s="12">
        <v>11</v>
      </c>
      <c r="H28" s="12">
        <v>12</v>
      </c>
      <c r="I28" s="12">
        <v>0</v>
      </c>
      <c r="J28" s="12">
        <v>0</v>
      </c>
      <c r="K28" s="12">
        <v>0</v>
      </c>
      <c r="L28" s="4">
        <f>SUM(G28:K28)-MIN(G28:K28)</f>
        <v>23</v>
      </c>
    </row>
    <row r="29" spans="1:12" ht="15" customHeight="1">
      <c r="A29"/>
      <c r="B29" s="2">
        <v>103001</v>
      </c>
      <c r="C29" s="3" t="s">
        <v>55</v>
      </c>
      <c r="D29" s="13" t="s">
        <v>56</v>
      </c>
      <c r="F29" s="3" t="s">
        <v>25</v>
      </c>
      <c r="G29" s="12">
        <v>13</v>
      </c>
      <c r="H29" s="12">
        <v>10</v>
      </c>
      <c r="I29" s="12">
        <v>0</v>
      </c>
      <c r="J29" s="12">
        <v>0</v>
      </c>
      <c r="K29" s="12">
        <v>0</v>
      </c>
      <c r="L29" s="4">
        <f>SUM(G29:K29)-MIN(G29:K29)</f>
        <v>23</v>
      </c>
    </row>
    <row r="30" spans="1:12" ht="15" customHeight="1">
      <c r="A30" s="1">
        <v>28</v>
      </c>
      <c r="B30" s="2">
        <v>119205</v>
      </c>
      <c r="C30" s="3" t="s">
        <v>57</v>
      </c>
      <c r="D30" s="4">
        <v>4</v>
      </c>
      <c r="F30" s="3" t="s">
        <v>14</v>
      </c>
      <c r="G30" s="12">
        <v>10</v>
      </c>
      <c r="H30" s="12">
        <v>8</v>
      </c>
      <c r="I30" s="12">
        <v>0</v>
      </c>
      <c r="J30" s="12">
        <v>0</v>
      </c>
      <c r="K30" s="12">
        <v>0</v>
      </c>
      <c r="L30" s="4">
        <f>SUM(G30:K30)-MIN(G30:K30)</f>
        <v>18</v>
      </c>
    </row>
    <row r="31" spans="1:12" ht="15" customHeight="1">
      <c r="A31" s="1">
        <v>29</v>
      </c>
      <c r="B31" s="2">
        <v>119189</v>
      </c>
      <c r="C31" s="3" t="s">
        <v>58</v>
      </c>
      <c r="D31" s="4">
        <v>7</v>
      </c>
      <c r="F31" s="3" t="s">
        <v>14</v>
      </c>
      <c r="G31" s="12">
        <v>8</v>
      </c>
      <c r="H31" s="12">
        <v>7</v>
      </c>
      <c r="I31" s="12">
        <v>0</v>
      </c>
      <c r="J31" s="12">
        <v>0</v>
      </c>
      <c r="K31" s="12">
        <v>0</v>
      </c>
      <c r="L31" s="4">
        <f>SUM(G31:K31)-MIN(G31:K31)</f>
        <v>15</v>
      </c>
    </row>
    <row r="32" spans="1:12" ht="15" customHeight="1">
      <c r="A32" s="1">
        <v>30</v>
      </c>
      <c r="B32" s="2">
        <v>116086</v>
      </c>
      <c r="C32" s="3" t="s">
        <v>59</v>
      </c>
      <c r="D32" s="4">
        <v>6</v>
      </c>
      <c r="F32" s="3" t="s">
        <v>60</v>
      </c>
      <c r="G32" s="12">
        <v>6</v>
      </c>
      <c r="H32" s="12">
        <v>5</v>
      </c>
      <c r="I32" s="12">
        <v>0</v>
      </c>
      <c r="J32" s="12">
        <v>0</v>
      </c>
      <c r="K32" s="12">
        <v>0</v>
      </c>
      <c r="L32" s="4">
        <f>SUM(G32:K32)-MIN(G32:K32)</f>
        <v>11</v>
      </c>
    </row>
    <row r="33" spans="1:12" ht="15" customHeight="1">
      <c r="A33" s="1">
        <v>31</v>
      </c>
      <c r="B33" s="2">
        <v>129039</v>
      </c>
      <c r="C33" s="3" t="s">
        <v>61</v>
      </c>
      <c r="D33" s="4">
        <v>5</v>
      </c>
      <c r="F33" s="3" t="s">
        <v>62</v>
      </c>
      <c r="G33" s="12">
        <v>9</v>
      </c>
      <c r="H33" s="12">
        <v>0</v>
      </c>
      <c r="I33" s="12">
        <v>0</v>
      </c>
      <c r="J33" s="12">
        <v>0</v>
      </c>
      <c r="K33" s="12">
        <v>0</v>
      </c>
      <c r="L33" s="4">
        <f>SUM(G33:K33)-MIN(G33:K33)</f>
        <v>9</v>
      </c>
    </row>
    <row r="34" spans="1:12" ht="15" customHeight="1">
      <c r="A34" s="1">
        <v>32</v>
      </c>
      <c r="B34" s="2">
        <v>26008</v>
      </c>
      <c r="C34" s="3" t="s">
        <v>63</v>
      </c>
      <c r="D34" s="4">
        <v>6</v>
      </c>
      <c r="F34" s="3" t="s">
        <v>23</v>
      </c>
      <c r="G34" s="12">
        <v>2</v>
      </c>
      <c r="H34" s="12">
        <v>6</v>
      </c>
      <c r="I34" s="12">
        <v>0</v>
      </c>
      <c r="J34" s="12">
        <v>0</v>
      </c>
      <c r="K34" s="12">
        <v>0</v>
      </c>
      <c r="L34" s="4">
        <f>SUM(G34:K34)-MIN(G34:K34)</f>
        <v>8</v>
      </c>
    </row>
    <row r="35" spans="1:12" ht="15" customHeight="1">
      <c r="A35" s="1">
        <v>33</v>
      </c>
      <c r="B35">
        <v>133127</v>
      </c>
      <c r="C35" s="14" t="s">
        <v>64</v>
      </c>
      <c r="D35" s="15">
        <v>4</v>
      </c>
      <c r="E35"/>
      <c r="F35" s="14" t="s">
        <v>30</v>
      </c>
      <c r="G35" s="15">
        <v>7</v>
      </c>
      <c r="H35" s="15">
        <v>0</v>
      </c>
      <c r="I35" s="12">
        <v>0</v>
      </c>
      <c r="J35" s="12">
        <v>0</v>
      </c>
      <c r="K35" s="12">
        <v>0</v>
      </c>
      <c r="L35" s="4">
        <f>SUM(G35:K35)-MIN(G35:K35)</f>
        <v>7</v>
      </c>
    </row>
    <row r="36" spans="1:12" ht="15" customHeight="1">
      <c r="A36"/>
      <c r="B36">
        <v>119188</v>
      </c>
      <c r="C36" s="14" t="s">
        <v>65</v>
      </c>
      <c r="D36" s="15">
        <v>7</v>
      </c>
      <c r="E36"/>
      <c r="F36" s="14" t="s">
        <v>14</v>
      </c>
      <c r="G36" s="12">
        <v>3</v>
      </c>
      <c r="H36" s="12">
        <v>4</v>
      </c>
      <c r="I36" s="12">
        <v>0</v>
      </c>
      <c r="J36" s="12">
        <v>0</v>
      </c>
      <c r="K36" s="12">
        <v>0</v>
      </c>
      <c r="L36" s="4">
        <f>SUM(G36:K36)-MIN(G36:K36)</f>
        <v>7</v>
      </c>
    </row>
    <row r="37" spans="1:12" ht="15" customHeight="1">
      <c r="A37" s="1">
        <v>35</v>
      </c>
      <c r="B37" s="2">
        <v>119190</v>
      </c>
      <c r="C37" s="3" t="s">
        <v>66</v>
      </c>
      <c r="D37" s="4">
        <v>6</v>
      </c>
      <c r="F37" s="3" t="s">
        <v>14</v>
      </c>
      <c r="G37" s="12">
        <v>5</v>
      </c>
      <c r="H37" s="12">
        <v>0</v>
      </c>
      <c r="I37" s="12">
        <v>0</v>
      </c>
      <c r="J37" s="12">
        <v>0</v>
      </c>
      <c r="K37" s="12">
        <v>0</v>
      </c>
      <c r="L37" s="4">
        <f>SUM(G37:K37)-MIN(G37:K37)</f>
        <v>5</v>
      </c>
    </row>
    <row r="38" spans="1:12" ht="15" customHeight="1">
      <c r="A38" s="1">
        <v>36</v>
      </c>
      <c r="B38" s="2">
        <v>119180</v>
      </c>
      <c r="C38" s="3" t="s">
        <v>67</v>
      </c>
      <c r="D38" s="4">
        <v>6</v>
      </c>
      <c r="F38" s="3" t="s">
        <v>14</v>
      </c>
      <c r="G38" s="12">
        <v>4</v>
      </c>
      <c r="H38" s="12">
        <v>0</v>
      </c>
      <c r="I38" s="12">
        <v>0</v>
      </c>
      <c r="J38" s="12">
        <v>0</v>
      </c>
      <c r="K38" s="12">
        <v>0</v>
      </c>
      <c r="L38" s="4">
        <f>SUM(G38:K38)-MIN(G38:K38)</f>
        <v>4</v>
      </c>
    </row>
    <row r="39" spans="1:12" ht="15" customHeight="1">
      <c r="A39" s="1">
        <v>37</v>
      </c>
      <c r="B39" s="2">
        <v>59024</v>
      </c>
      <c r="C39" s="3" t="s">
        <v>68</v>
      </c>
      <c r="D39" s="4">
        <v>6</v>
      </c>
      <c r="F39" s="3" t="s">
        <v>35</v>
      </c>
      <c r="G39" s="12">
        <v>1</v>
      </c>
      <c r="H39" s="12">
        <v>2</v>
      </c>
      <c r="I39" s="12">
        <v>0</v>
      </c>
      <c r="J39" s="12">
        <v>0</v>
      </c>
      <c r="K39" s="12">
        <v>0</v>
      </c>
      <c r="L39" s="4">
        <f>SUM(G39:K39)-MIN(G39:K39)</f>
        <v>3</v>
      </c>
    </row>
    <row r="40" spans="1:12" ht="15" customHeight="1">
      <c r="A40"/>
      <c r="B40" s="2">
        <v>133023</v>
      </c>
      <c r="C40" s="3" t="s">
        <v>69</v>
      </c>
      <c r="D40" s="4">
        <v>4</v>
      </c>
      <c r="F40" s="3" t="s">
        <v>30</v>
      </c>
      <c r="G40" s="12">
        <v>0</v>
      </c>
      <c r="H40" s="12">
        <v>3</v>
      </c>
      <c r="I40" s="12">
        <v>0</v>
      </c>
      <c r="J40" s="12">
        <v>0</v>
      </c>
      <c r="K40" s="12">
        <v>0</v>
      </c>
      <c r="L40" s="4">
        <f>SUM(G40:K40)-MIN(G40:K40)</f>
        <v>3</v>
      </c>
    </row>
    <row r="41" spans="1:12" ht="15" customHeight="1">
      <c r="A41" s="1">
        <v>39</v>
      </c>
      <c r="B41" s="2">
        <v>24056</v>
      </c>
      <c r="C41" s="3" t="s">
        <v>70</v>
      </c>
      <c r="D41" s="4">
        <v>7</v>
      </c>
      <c r="F41" s="3" t="s">
        <v>47</v>
      </c>
      <c r="G41" s="12">
        <v>0</v>
      </c>
      <c r="H41" s="12">
        <v>1</v>
      </c>
      <c r="I41" s="12">
        <v>0</v>
      </c>
      <c r="J41" s="12">
        <v>0</v>
      </c>
      <c r="K41" s="12">
        <v>0</v>
      </c>
      <c r="L41" s="4">
        <f>SUM(G41:K41)-MIN(G41:K41)</f>
        <v>1</v>
      </c>
    </row>
    <row r="42" spans="7:12" ht="15" customHeight="1">
      <c r="G42" s="12"/>
      <c r="H42" s="12"/>
      <c r="I42" s="12"/>
      <c r="J42" s="12"/>
      <c r="K42" s="12"/>
      <c r="L42" s="4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P13" sqref="P13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375" style="0" customWidth="1"/>
    <col min="256" max="16384" width="11.625" style="0" customWidth="1"/>
  </cols>
  <sheetData>
    <row r="1" spans="1:11" ht="12.75">
      <c r="A1" s="7" t="s">
        <v>1</v>
      </c>
      <c r="B1" s="7" t="s">
        <v>2</v>
      </c>
      <c r="C1" s="11" t="s">
        <v>157</v>
      </c>
      <c r="D1" s="7" t="s">
        <v>4</v>
      </c>
      <c r="E1" s="9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</row>
    <row r="2" spans="1:11" ht="15" customHeight="1">
      <c r="A2" s="1">
        <v>1</v>
      </c>
      <c r="B2" s="2">
        <v>119198</v>
      </c>
      <c r="C2" s="3" t="s">
        <v>102</v>
      </c>
      <c r="D2" s="4">
        <v>7</v>
      </c>
      <c r="E2" s="3" t="s">
        <v>14</v>
      </c>
      <c r="F2">
        <v>75</v>
      </c>
      <c r="G2" s="4">
        <v>75</v>
      </c>
      <c r="H2" s="4">
        <v>0</v>
      </c>
      <c r="I2" s="12">
        <v>0</v>
      </c>
      <c r="J2" s="4">
        <v>0</v>
      </c>
      <c r="K2" s="16">
        <f>SUM(F2:J2)-MIN(F2:J2)</f>
        <v>150</v>
      </c>
    </row>
    <row r="3" spans="1:11" ht="15" customHeight="1">
      <c r="A3" s="49">
        <v>2</v>
      </c>
      <c r="B3" s="2">
        <v>119192</v>
      </c>
      <c r="C3" s="3" t="s">
        <v>107</v>
      </c>
      <c r="D3" s="4">
        <v>7</v>
      </c>
      <c r="E3" s="3" t="s">
        <v>14</v>
      </c>
      <c r="F3">
        <v>68</v>
      </c>
      <c r="G3" s="4">
        <v>62</v>
      </c>
      <c r="H3" s="4">
        <v>0</v>
      </c>
      <c r="I3" s="12">
        <v>0</v>
      </c>
      <c r="J3" s="4">
        <v>0</v>
      </c>
      <c r="K3" s="16">
        <f>SUM(F3:J3)-MIN(F3:J3)</f>
        <v>130</v>
      </c>
    </row>
    <row r="4" spans="1:11" ht="15" customHeight="1">
      <c r="A4" s="49" t="s">
        <v>148</v>
      </c>
      <c r="B4" s="2">
        <v>119196</v>
      </c>
      <c r="C4" s="3" t="s">
        <v>103</v>
      </c>
      <c r="D4" s="4">
        <v>7</v>
      </c>
      <c r="E4" s="3" t="s">
        <v>14</v>
      </c>
      <c r="F4">
        <v>62</v>
      </c>
      <c r="G4" s="4">
        <v>68</v>
      </c>
      <c r="H4" s="4">
        <v>0</v>
      </c>
      <c r="I4" s="12">
        <v>0</v>
      </c>
      <c r="J4" s="4">
        <v>0</v>
      </c>
      <c r="K4" s="16">
        <f>SUM(F4:J4)-MIN(F4:J4)</f>
        <v>130</v>
      </c>
    </row>
    <row r="5" spans="1:11" ht="15" customHeight="1">
      <c r="A5" s="49">
        <v>4</v>
      </c>
      <c r="B5" s="2">
        <v>119176</v>
      </c>
      <c r="C5" s="3" t="s">
        <v>104</v>
      </c>
      <c r="D5" s="4">
        <v>7</v>
      </c>
      <c r="E5" s="3" t="s">
        <v>14</v>
      </c>
      <c r="F5">
        <v>57</v>
      </c>
      <c r="G5" s="4">
        <v>57</v>
      </c>
      <c r="H5" s="4">
        <v>0</v>
      </c>
      <c r="I5" s="12">
        <v>0</v>
      </c>
      <c r="J5" s="4">
        <v>0</v>
      </c>
      <c r="K5" s="16">
        <f>SUM(F5:J5)-MIN(F5:J5)</f>
        <v>114</v>
      </c>
    </row>
    <row r="6" spans="1:11" ht="15" customHeight="1">
      <c r="A6" s="49"/>
      <c r="C6" s="50"/>
      <c r="D6" s="15"/>
      <c r="E6" s="50"/>
      <c r="F6" s="4">
        <v>0</v>
      </c>
      <c r="G6" s="4">
        <v>0</v>
      </c>
      <c r="H6" s="4">
        <v>0</v>
      </c>
      <c r="I6" s="12">
        <v>0</v>
      </c>
      <c r="J6" s="4">
        <v>0</v>
      </c>
      <c r="K6" s="16">
        <f>SUM(F6:J6)-MIN(F6:J6)</f>
        <v>0</v>
      </c>
    </row>
    <row r="7" spans="1:11" ht="15" customHeight="1">
      <c r="A7" s="49"/>
      <c r="C7" s="50"/>
      <c r="D7" s="15"/>
      <c r="E7" s="50"/>
      <c r="F7" s="4">
        <v>0</v>
      </c>
      <c r="G7" s="4">
        <v>0</v>
      </c>
      <c r="H7" s="4">
        <v>0</v>
      </c>
      <c r="I7" s="12">
        <v>0</v>
      </c>
      <c r="J7" s="4">
        <v>0</v>
      </c>
      <c r="K7" s="16">
        <f>SUM(F7:J7)-MIN(F7:J7)</f>
        <v>0</v>
      </c>
    </row>
    <row r="8" spans="1:11" ht="15" customHeight="1">
      <c r="A8" s="49"/>
      <c r="C8" s="50"/>
      <c r="D8" s="15"/>
      <c r="E8" s="50"/>
      <c r="F8" s="4">
        <v>0</v>
      </c>
      <c r="G8" s="4">
        <v>0</v>
      </c>
      <c r="H8" s="4">
        <v>0</v>
      </c>
      <c r="I8" s="12">
        <v>0</v>
      </c>
      <c r="J8" s="4">
        <v>0</v>
      </c>
      <c r="K8" s="16">
        <f>SUM(F8:J8)-MIN(F8:J8)</f>
        <v>0</v>
      </c>
    </row>
    <row r="9" spans="1:11" ht="15" customHeight="1">
      <c r="A9" s="49"/>
      <c r="C9" s="50"/>
      <c r="D9" s="15"/>
      <c r="E9" s="50"/>
      <c r="F9" s="4">
        <v>0</v>
      </c>
      <c r="G9" s="4">
        <v>0</v>
      </c>
      <c r="H9" s="4">
        <v>0</v>
      </c>
      <c r="I9" s="12">
        <v>0</v>
      </c>
      <c r="J9" s="4">
        <v>0</v>
      </c>
      <c r="K9" s="16">
        <f>SUM(F9:J9)-MIN(F9:J9)</f>
        <v>0</v>
      </c>
    </row>
    <row r="10" spans="1:11" ht="15" customHeight="1">
      <c r="A10" s="49"/>
      <c r="C10" s="50"/>
      <c r="D10" s="15"/>
      <c r="E10" s="50"/>
      <c r="F10" s="4">
        <v>0</v>
      </c>
      <c r="G10" s="4">
        <v>0</v>
      </c>
      <c r="H10" s="4">
        <v>0</v>
      </c>
      <c r="I10" s="12">
        <v>0</v>
      </c>
      <c r="J10" s="4">
        <v>0</v>
      </c>
      <c r="K10" s="16">
        <f>SUM(F10:J10)-MIN(F10:J10)</f>
        <v>0</v>
      </c>
    </row>
    <row r="11" spans="6:12" ht="15" customHeight="1">
      <c r="F11" s="4">
        <v>0</v>
      </c>
      <c r="G11" s="4">
        <v>0</v>
      </c>
      <c r="H11" s="4">
        <v>0</v>
      </c>
      <c r="I11" s="12">
        <v>0</v>
      </c>
      <c r="J11" s="4">
        <v>0</v>
      </c>
      <c r="K11" s="16">
        <f>SUM(F11:J11)-MIN(F11:J11)</f>
        <v>0</v>
      </c>
      <c r="L11">
        <v>57</v>
      </c>
    </row>
    <row r="12" spans="6:11" ht="15" customHeight="1">
      <c r="F12" s="4">
        <v>0</v>
      </c>
      <c r="G12" s="4">
        <v>0</v>
      </c>
      <c r="H12" s="4">
        <v>0</v>
      </c>
      <c r="I12" s="12">
        <v>0</v>
      </c>
      <c r="J12" s="4">
        <v>0</v>
      </c>
      <c r="K12" s="16">
        <f>SUM(F12:J12)-MIN(F12:J12)</f>
        <v>0</v>
      </c>
    </row>
    <row r="13" spans="6:11" ht="15" customHeight="1">
      <c r="F13" s="4">
        <v>0</v>
      </c>
      <c r="G13" s="4">
        <v>0</v>
      </c>
      <c r="H13" s="4">
        <v>0</v>
      </c>
      <c r="I13" s="12">
        <v>0</v>
      </c>
      <c r="J13" s="4">
        <v>0</v>
      </c>
      <c r="K13" s="16">
        <f>SUM(F13:J13)-MIN(F13:J13)</f>
        <v>0</v>
      </c>
    </row>
    <row r="14" spans="6:11" ht="15" customHeight="1">
      <c r="F14" s="4">
        <v>0</v>
      </c>
      <c r="G14" s="4">
        <v>0</v>
      </c>
      <c r="H14" s="4">
        <v>0</v>
      </c>
      <c r="I14" s="12">
        <v>0</v>
      </c>
      <c r="J14" s="4">
        <v>0</v>
      </c>
      <c r="K14" s="16">
        <f>SUM(F14:J14)-MIN(F14:J14)</f>
        <v>0</v>
      </c>
    </row>
    <row r="15" spans="6:11" ht="15" customHeight="1">
      <c r="F15" s="4">
        <v>0</v>
      </c>
      <c r="G15" s="4">
        <v>0</v>
      </c>
      <c r="H15" s="4">
        <v>0</v>
      </c>
      <c r="I15" s="12">
        <v>0</v>
      </c>
      <c r="J15" s="4">
        <v>0</v>
      </c>
      <c r="K15" s="16">
        <f>SUM(F15:J15)-MIN(F15:J15)</f>
        <v>0</v>
      </c>
    </row>
    <row r="16" spans="6:11" ht="15" customHeight="1">
      <c r="F16" s="4">
        <v>0</v>
      </c>
      <c r="G16" s="4">
        <v>0</v>
      </c>
      <c r="H16" s="4">
        <v>0</v>
      </c>
      <c r="I16" s="12">
        <v>0</v>
      </c>
      <c r="J16" s="4">
        <v>0</v>
      </c>
      <c r="K16" s="16">
        <f>SUM(F16:J16)-MIN(F16:J16)</f>
        <v>0</v>
      </c>
    </row>
    <row r="17" spans="6:11" ht="15" customHeight="1">
      <c r="F17" s="4">
        <v>0</v>
      </c>
      <c r="G17" s="4">
        <v>0</v>
      </c>
      <c r="H17" s="4">
        <v>0</v>
      </c>
      <c r="I17" s="12">
        <v>0</v>
      </c>
      <c r="J17" s="4">
        <v>0</v>
      </c>
      <c r="K17" s="16">
        <f>SUM(F17:J17)-MIN(F17:J17)</f>
        <v>0</v>
      </c>
    </row>
    <row r="18" spans="6:11" ht="15" customHeight="1">
      <c r="F18" s="4">
        <v>0</v>
      </c>
      <c r="G18" s="4">
        <v>0</v>
      </c>
      <c r="H18" s="4">
        <v>0</v>
      </c>
      <c r="I18" s="12">
        <v>0</v>
      </c>
      <c r="J18" s="4">
        <v>0</v>
      </c>
      <c r="K18" s="16">
        <f>SUM(F18:J18)-MIN(F18:J18)</f>
        <v>0</v>
      </c>
    </row>
    <row r="19" spans="6:11" ht="15" customHeight="1">
      <c r="F19" s="4">
        <v>0</v>
      </c>
      <c r="G19" s="4">
        <v>0</v>
      </c>
      <c r="H19" s="4">
        <v>0</v>
      </c>
      <c r="I19" s="12">
        <v>0</v>
      </c>
      <c r="J19" s="4">
        <v>0</v>
      </c>
      <c r="K19" s="16">
        <f>SUM(F19:J19)-MIN(F19:J19)</f>
        <v>0</v>
      </c>
    </row>
    <row r="20" spans="6:11" ht="15" customHeight="1">
      <c r="F20" s="4">
        <v>0</v>
      </c>
      <c r="G20" s="4">
        <v>0</v>
      </c>
      <c r="H20" s="4">
        <v>0</v>
      </c>
      <c r="I20" s="12">
        <v>0</v>
      </c>
      <c r="J20" s="4">
        <v>0</v>
      </c>
      <c r="K20" s="16">
        <f>SUM(F20:J20)-MIN(F20:J20)</f>
        <v>0</v>
      </c>
    </row>
    <row r="21" spans="6:11" ht="15" customHeight="1">
      <c r="F21" s="4">
        <v>0</v>
      </c>
      <c r="G21" s="4">
        <v>0</v>
      </c>
      <c r="H21" s="4">
        <v>0</v>
      </c>
      <c r="I21" s="12">
        <v>0</v>
      </c>
      <c r="J21" s="4">
        <v>0</v>
      </c>
      <c r="K21" s="16">
        <f>SUM(F21:J21)-MIN(F21:J21)</f>
        <v>0</v>
      </c>
    </row>
    <row r="22" spans="6:11" ht="15" customHeight="1">
      <c r="F22" s="4">
        <v>0</v>
      </c>
      <c r="G22" s="4">
        <v>0</v>
      </c>
      <c r="H22" s="4">
        <v>0</v>
      </c>
      <c r="I22" s="12">
        <v>0</v>
      </c>
      <c r="J22" s="4">
        <v>0</v>
      </c>
      <c r="K22" s="16">
        <f>SUM(F22:J22)-MIN(F22:J22)</f>
        <v>0</v>
      </c>
    </row>
    <row r="23" spans="6:11" ht="15" customHeight="1">
      <c r="F23" s="4">
        <v>0</v>
      </c>
      <c r="G23" s="4">
        <v>0</v>
      </c>
      <c r="H23" s="4">
        <v>0</v>
      </c>
      <c r="I23" s="12">
        <v>0</v>
      </c>
      <c r="J23" s="4">
        <v>0</v>
      </c>
      <c r="K23" s="16">
        <f>SUM(F23:J23)-MIN(F23:J23)</f>
        <v>0</v>
      </c>
    </row>
    <row r="24" spans="6:11" ht="15" customHeight="1">
      <c r="F24" s="4">
        <v>0</v>
      </c>
      <c r="G24" s="4">
        <v>0</v>
      </c>
      <c r="H24" s="4">
        <v>0</v>
      </c>
      <c r="I24" s="12">
        <v>0</v>
      </c>
      <c r="J24" s="4">
        <v>0</v>
      </c>
      <c r="K24" s="16">
        <f>SUM(F24:J24)-MIN(F24:J24)</f>
        <v>0</v>
      </c>
    </row>
    <row r="25" spans="6:11" ht="15" customHeight="1">
      <c r="F25" s="4">
        <v>0</v>
      </c>
      <c r="G25" s="4">
        <v>0</v>
      </c>
      <c r="H25" s="4">
        <v>0</v>
      </c>
      <c r="I25" s="12">
        <v>0</v>
      </c>
      <c r="J25" s="4">
        <v>0</v>
      </c>
      <c r="K25" s="16">
        <f>SUM(F25:J25)-MIN(F25:J25)</f>
        <v>0</v>
      </c>
    </row>
    <row r="26" spans="6:11" ht="15" customHeight="1">
      <c r="F26" s="4">
        <v>0</v>
      </c>
      <c r="G26" s="4">
        <v>0</v>
      </c>
      <c r="H26" s="4">
        <v>0</v>
      </c>
      <c r="I26" s="12">
        <v>0</v>
      </c>
      <c r="J26" s="4">
        <v>0</v>
      </c>
      <c r="K26" s="16">
        <f>SUM(F26:J26)-MIN(F26:J26)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C1" sqref="C1"/>
    </sheetView>
  </sheetViews>
  <sheetFormatPr defaultColWidth="12.00390625" defaultRowHeight="12.75"/>
  <cols>
    <col min="1" max="1" width="7.25390625" style="0" customWidth="1"/>
    <col min="2" max="2" width="8.625" style="0" customWidth="1"/>
    <col min="3" max="3" width="21.125" style="0" customWidth="1"/>
    <col min="4" max="4" width="7.75390625" style="0" customWidth="1"/>
    <col min="5" max="5" width="11.625" style="0" customWidth="1"/>
    <col min="6" max="6" width="23.00390625" style="0" customWidth="1"/>
    <col min="7" max="7" width="8.25390625" style="0" customWidth="1"/>
    <col min="8" max="8" width="7.75390625" style="0" customWidth="1"/>
    <col min="9" max="9" width="7.625" style="0" customWidth="1"/>
    <col min="10" max="10" width="7.50390625" style="0" customWidth="1"/>
    <col min="11" max="11" width="7.375" style="0" customWidth="1"/>
    <col min="12" max="12" width="7.00390625" style="0" customWidth="1"/>
    <col min="13" max="16384" width="11.625" style="0" customWidth="1"/>
  </cols>
  <sheetData>
    <row r="1" spans="1:12" ht="12.75">
      <c r="A1" s="7" t="s">
        <v>1</v>
      </c>
      <c r="B1" s="27" t="s">
        <v>2</v>
      </c>
      <c r="C1" s="11" t="s">
        <v>128</v>
      </c>
      <c r="D1" s="7" t="s">
        <v>4</v>
      </c>
      <c r="E1" s="7" t="s">
        <v>6</v>
      </c>
      <c r="F1" s="5"/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</row>
    <row r="2" spans="1:12" ht="12.75">
      <c r="A2" s="28">
        <v>1</v>
      </c>
      <c r="B2" s="51">
        <v>64055</v>
      </c>
      <c r="C2" s="52" t="s">
        <v>91</v>
      </c>
      <c r="D2" s="53">
        <v>5</v>
      </c>
      <c r="E2" s="52" t="s">
        <v>80</v>
      </c>
      <c r="F2" s="54" t="s">
        <v>158</v>
      </c>
      <c r="G2" s="34">
        <v>75</v>
      </c>
      <c r="H2" s="34">
        <v>75</v>
      </c>
      <c r="I2" s="34">
        <v>0</v>
      </c>
      <c r="J2" s="34">
        <v>0</v>
      </c>
      <c r="K2" s="34">
        <v>0</v>
      </c>
      <c r="L2" s="35">
        <f>SUM(G2:K2)-MIN(G2:K2)</f>
        <v>150</v>
      </c>
    </row>
    <row r="3" spans="1:12" ht="12.75">
      <c r="A3" s="28"/>
      <c r="B3" s="51">
        <v>57008</v>
      </c>
      <c r="C3" s="52" t="s">
        <v>96</v>
      </c>
      <c r="D3" s="53">
        <v>4</v>
      </c>
      <c r="E3" s="55" t="s">
        <v>28</v>
      </c>
      <c r="F3" s="54"/>
      <c r="G3" s="34"/>
      <c r="H3" s="34"/>
      <c r="I3" s="34"/>
      <c r="J3" s="34"/>
      <c r="K3" s="34"/>
      <c r="L3" s="35">
        <f>SUM(G3:K3)-MIN(G3:K3)</f>
        <v>0</v>
      </c>
    </row>
    <row r="4" spans="1:12" ht="12.75">
      <c r="A4" s="28">
        <v>2</v>
      </c>
      <c r="B4" s="51">
        <v>108034</v>
      </c>
      <c r="C4" s="52" t="s">
        <v>99</v>
      </c>
      <c r="D4" s="53">
        <v>4</v>
      </c>
      <c r="E4" s="55" t="s">
        <v>90</v>
      </c>
      <c r="F4" s="54" t="s">
        <v>159</v>
      </c>
      <c r="G4" s="34">
        <v>68</v>
      </c>
      <c r="H4" s="34">
        <v>62</v>
      </c>
      <c r="I4" s="34">
        <v>0</v>
      </c>
      <c r="J4" s="34">
        <v>0</v>
      </c>
      <c r="K4" s="34">
        <v>0</v>
      </c>
      <c r="L4" s="35">
        <f>SUM(G4:K4)-MIN(G4:K4)-SMALL(G4:K4,2)</f>
        <v>130</v>
      </c>
    </row>
    <row r="5" spans="1:12" ht="12.75">
      <c r="A5" s="28"/>
      <c r="B5" s="51">
        <v>108014</v>
      </c>
      <c r="C5" s="52" t="s">
        <v>100</v>
      </c>
      <c r="D5" s="53">
        <v>4</v>
      </c>
      <c r="E5" s="55" t="s">
        <v>148</v>
      </c>
      <c r="F5" s="54"/>
      <c r="G5" s="34"/>
      <c r="H5" s="34"/>
      <c r="I5" s="34"/>
      <c r="J5" s="34"/>
      <c r="K5" s="34"/>
      <c r="L5" s="35"/>
    </row>
    <row r="6" spans="1:12" ht="12.75">
      <c r="A6" s="28">
        <v>3</v>
      </c>
      <c r="B6" s="51">
        <v>119206</v>
      </c>
      <c r="C6" s="52" t="s">
        <v>160</v>
      </c>
      <c r="D6" s="53">
        <v>5</v>
      </c>
      <c r="E6" s="52" t="s">
        <v>14</v>
      </c>
      <c r="F6" s="54" t="s">
        <v>161</v>
      </c>
      <c r="G6" s="34">
        <v>0</v>
      </c>
      <c r="H6" s="34">
        <v>68</v>
      </c>
      <c r="I6" s="34">
        <v>0</v>
      </c>
      <c r="J6" s="34">
        <v>0</v>
      </c>
      <c r="K6" s="34">
        <v>0</v>
      </c>
      <c r="L6" s="35">
        <f>SUM(G6:K6)-MIN(G6:K6)-SMALL(G6:K6,2)</f>
        <v>68</v>
      </c>
    </row>
    <row r="7" spans="1:12" ht="12.75">
      <c r="A7" s="28"/>
      <c r="B7" s="51">
        <v>119207</v>
      </c>
      <c r="C7" s="52" t="s">
        <v>94</v>
      </c>
      <c r="D7" s="53">
        <v>5</v>
      </c>
      <c r="E7" s="55"/>
      <c r="F7" s="54"/>
      <c r="G7" s="34"/>
      <c r="H7" s="34"/>
      <c r="I7" s="34"/>
      <c r="J7" s="34"/>
      <c r="K7" s="34"/>
      <c r="L7" s="35"/>
    </row>
  </sheetData>
  <sheetProtection selectLockedCells="1" selectUnlockedCells="1"/>
  <mergeCells count="24">
    <mergeCell ref="A2:A3"/>
    <mergeCell ref="F2:F3"/>
    <mergeCell ref="G2:G3"/>
    <mergeCell ref="H2:H3"/>
    <mergeCell ref="I2:I3"/>
    <mergeCell ref="J2:J3"/>
    <mergeCell ref="K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6:A7"/>
    <mergeCell ref="F6:F7"/>
    <mergeCell ref="G6:G7"/>
    <mergeCell ref="H6:H7"/>
    <mergeCell ref="I6:I7"/>
    <mergeCell ref="J6:J7"/>
    <mergeCell ref="K6:K7"/>
    <mergeCell ref="L6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7"/>
  <sheetViews>
    <sheetView workbookViewId="0" topLeftCell="A1">
      <selection activeCell="K28" sqref="K28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375" style="0" customWidth="1"/>
    <col min="256" max="16384" width="11.625" style="0" customWidth="1"/>
  </cols>
  <sheetData>
    <row r="1" spans="1:11" ht="12.75">
      <c r="A1" s="6" t="s">
        <v>1</v>
      </c>
      <c r="B1" s="7" t="s">
        <v>2</v>
      </c>
      <c r="C1" s="11" t="s">
        <v>71</v>
      </c>
      <c r="D1" s="7" t="s">
        <v>4</v>
      </c>
      <c r="E1" s="9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</row>
    <row r="2" spans="1:11" ht="15" customHeight="1">
      <c r="A2" s="1">
        <v>1</v>
      </c>
      <c r="B2" s="2">
        <v>26001</v>
      </c>
      <c r="C2" s="3" t="s">
        <v>22</v>
      </c>
      <c r="D2" s="4">
        <v>6</v>
      </c>
      <c r="E2" s="3" t="s">
        <v>23</v>
      </c>
      <c r="F2" s="12">
        <v>75</v>
      </c>
      <c r="G2" s="12">
        <v>75</v>
      </c>
      <c r="H2" s="4">
        <v>0</v>
      </c>
      <c r="I2" s="12">
        <v>0</v>
      </c>
      <c r="J2" s="12">
        <v>0</v>
      </c>
      <c r="K2" s="16">
        <f>SUM(F2:J2)-MIN(F2:J2)</f>
        <v>150</v>
      </c>
    </row>
    <row r="3" spans="1:11" ht="15" customHeight="1">
      <c r="A3" s="1">
        <v>2</v>
      </c>
      <c r="B3" s="2">
        <v>26003</v>
      </c>
      <c r="C3" s="3" t="s">
        <v>36</v>
      </c>
      <c r="D3" s="4">
        <v>6</v>
      </c>
      <c r="E3" s="3" t="s">
        <v>23</v>
      </c>
      <c r="F3" s="12">
        <v>68</v>
      </c>
      <c r="G3" s="12">
        <v>62</v>
      </c>
      <c r="H3" s="4">
        <v>0</v>
      </c>
      <c r="I3" s="12">
        <v>0</v>
      </c>
      <c r="J3" s="12">
        <v>0</v>
      </c>
      <c r="K3" s="16">
        <f>SUM(F3:J3)-MIN(F3:J3)</f>
        <v>130</v>
      </c>
    </row>
    <row r="4" spans="1:11" ht="15" customHeight="1">
      <c r="A4" s="1">
        <v>3</v>
      </c>
      <c r="B4" s="2">
        <v>663063</v>
      </c>
      <c r="C4" s="3" t="s">
        <v>49</v>
      </c>
      <c r="D4" s="4">
        <v>6</v>
      </c>
      <c r="E4" s="3" t="s">
        <v>32</v>
      </c>
      <c r="F4" s="12">
        <v>62</v>
      </c>
      <c r="G4" s="12">
        <v>57</v>
      </c>
      <c r="H4" s="4">
        <v>0</v>
      </c>
      <c r="I4" s="12">
        <v>0</v>
      </c>
      <c r="J4" s="12">
        <v>0</v>
      </c>
      <c r="K4" s="16">
        <f>SUM(F4:J4)-MIN(F4:J4)-SMALL(F4:J4,2)</f>
        <v>119</v>
      </c>
    </row>
    <row r="5" spans="1:11" ht="15" customHeight="1">
      <c r="A5" s="1">
        <v>4</v>
      </c>
      <c r="B5" s="2">
        <v>60072</v>
      </c>
      <c r="C5" s="3" t="s">
        <v>45</v>
      </c>
      <c r="D5" s="4">
        <v>6</v>
      </c>
      <c r="E5" s="3" t="s">
        <v>40</v>
      </c>
      <c r="F5" s="12">
        <v>49</v>
      </c>
      <c r="G5" s="12">
        <v>68</v>
      </c>
      <c r="H5" s="4">
        <v>0</v>
      </c>
      <c r="I5" s="12">
        <v>0</v>
      </c>
      <c r="J5" s="12">
        <v>0</v>
      </c>
      <c r="K5" s="16">
        <f>SUM(F5:J5)-MIN(F5:J5)</f>
        <v>117</v>
      </c>
    </row>
    <row r="6" spans="1:11" ht="15" customHeight="1">
      <c r="A6" s="1">
        <v>5</v>
      </c>
      <c r="B6" s="2">
        <v>39033</v>
      </c>
      <c r="C6" s="3" t="s">
        <v>50</v>
      </c>
      <c r="D6" s="4">
        <v>7</v>
      </c>
      <c r="E6" s="3" t="s">
        <v>51</v>
      </c>
      <c r="F6" s="12">
        <v>57</v>
      </c>
      <c r="G6" s="12">
        <v>53</v>
      </c>
      <c r="H6" s="4">
        <v>0</v>
      </c>
      <c r="I6" s="12">
        <v>0</v>
      </c>
      <c r="J6" s="12">
        <v>0</v>
      </c>
      <c r="K6" s="16">
        <f>SUM(F6:J6)-MIN(F6:J6)-SMALL(F6:J6,2)</f>
        <v>110</v>
      </c>
    </row>
    <row r="7" spans="1:11" ht="15" customHeight="1">
      <c r="A7" s="1">
        <v>6</v>
      </c>
      <c r="B7" s="2">
        <v>119171</v>
      </c>
      <c r="C7" s="3" t="s">
        <v>53</v>
      </c>
      <c r="D7" s="4">
        <v>6</v>
      </c>
      <c r="E7" s="3" t="s">
        <v>14</v>
      </c>
      <c r="F7" s="12">
        <v>53</v>
      </c>
      <c r="G7" s="12">
        <v>49</v>
      </c>
      <c r="H7" s="4">
        <v>0</v>
      </c>
      <c r="I7" s="12">
        <v>0</v>
      </c>
      <c r="J7" s="12">
        <v>0</v>
      </c>
      <c r="K7" s="16">
        <f>SUM(F7:J7)-MIN(F7:J7)-SMALL(F7:J7,2)</f>
        <v>102</v>
      </c>
    </row>
    <row r="8" spans="1:11" ht="15" customHeight="1">
      <c r="A8" s="1">
        <v>7</v>
      </c>
      <c r="B8" s="2">
        <v>119189</v>
      </c>
      <c r="C8" s="3" t="s">
        <v>58</v>
      </c>
      <c r="D8" s="4">
        <v>7</v>
      </c>
      <c r="E8" s="3" t="s">
        <v>14</v>
      </c>
      <c r="F8" s="12">
        <v>46</v>
      </c>
      <c r="G8" s="12">
        <v>46</v>
      </c>
      <c r="H8" s="4">
        <v>0</v>
      </c>
      <c r="I8" s="12">
        <v>0</v>
      </c>
      <c r="J8" s="12">
        <v>0</v>
      </c>
      <c r="K8" s="16">
        <f>SUM(F8:J8)-MIN(F8:J8)-SMALL(F8:J8,2)</f>
        <v>92</v>
      </c>
    </row>
    <row r="9" spans="1:11" ht="15" customHeight="1">
      <c r="A9" s="1">
        <v>8</v>
      </c>
      <c r="B9" s="2">
        <v>116086</v>
      </c>
      <c r="C9" s="3" t="s">
        <v>59</v>
      </c>
      <c r="D9" s="4">
        <v>6</v>
      </c>
      <c r="E9" s="3" t="s">
        <v>60</v>
      </c>
      <c r="F9" s="12">
        <v>43</v>
      </c>
      <c r="G9" s="12">
        <v>40</v>
      </c>
      <c r="H9" s="4">
        <v>0</v>
      </c>
      <c r="I9" s="12">
        <v>0</v>
      </c>
      <c r="J9" s="12">
        <v>0</v>
      </c>
      <c r="K9" s="16">
        <f>SUM(F9:J9)-MIN(F9:J9)-SMALL(F9:J9,2)</f>
        <v>83</v>
      </c>
    </row>
    <row r="10" spans="1:11" ht="15" customHeight="1">
      <c r="A10" s="1">
        <v>9</v>
      </c>
      <c r="B10" s="2">
        <v>26008</v>
      </c>
      <c r="C10" s="3" t="s">
        <v>63</v>
      </c>
      <c r="D10" s="4">
        <v>6</v>
      </c>
      <c r="E10" s="3" t="s">
        <v>23</v>
      </c>
      <c r="F10" s="12">
        <v>33</v>
      </c>
      <c r="G10" s="12">
        <v>43</v>
      </c>
      <c r="H10" s="4">
        <v>0</v>
      </c>
      <c r="I10" s="12">
        <v>0</v>
      </c>
      <c r="J10" s="12">
        <v>0</v>
      </c>
      <c r="K10" s="16">
        <f>SUM(F10:J10)-MIN(F10:J10)-SMALL(F10:J10,2)</f>
        <v>76</v>
      </c>
    </row>
    <row r="11" spans="1:11" ht="15" customHeight="1">
      <c r="A11" s="1">
        <v>10</v>
      </c>
      <c r="B11" s="2">
        <v>119188</v>
      </c>
      <c r="C11" s="3" t="s">
        <v>65</v>
      </c>
      <c r="D11" s="4">
        <v>7</v>
      </c>
      <c r="E11" s="3" t="s">
        <v>14</v>
      </c>
      <c r="F11" s="12">
        <v>35</v>
      </c>
      <c r="G11" s="12">
        <v>37</v>
      </c>
      <c r="H11" s="4">
        <v>0</v>
      </c>
      <c r="I11" s="12">
        <v>0</v>
      </c>
      <c r="J11" s="12">
        <v>0</v>
      </c>
      <c r="K11" s="16">
        <f>SUM(F11:J11)-MIN(F11:J11)</f>
        <v>72</v>
      </c>
    </row>
    <row r="12" spans="1:11" ht="15" customHeight="1">
      <c r="A12" s="1">
        <v>11</v>
      </c>
      <c r="B12" s="2">
        <v>119190</v>
      </c>
      <c r="C12" s="3" t="s">
        <v>66</v>
      </c>
      <c r="D12" s="4">
        <v>6</v>
      </c>
      <c r="E12" s="3" t="s">
        <v>14</v>
      </c>
      <c r="F12" s="12">
        <v>40</v>
      </c>
      <c r="G12" s="12">
        <v>27</v>
      </c>
      <c r="H12" s="4">
        <v>0</v>
      </c>
      <c r="I12" s="12">
        <v>0</v>
      </c>
      <c r="J12" s="12">
        <v>0</v>
      </c>
      <c r="K12" s="16">
        <f>SUM(F12:J12)-MIN(F12:J12)</f>
        <v>67</v>
      </c>
    </row>
    <row r="13" spans="1:11" ht="15" customHeight="1">
      <c r="A13" s="1">
        <v>12</v>
      </c>
      <c r="B13" s="2">
        <v>59024</v>
      </c>
      <c r="C13" s="3" t="s">
        <v>68</v>
      </c>
      <c r="D13" s="4">
        <v>6</v>
      </c>
      <c r="E13" s="3" t="s">
        <v>35</v>
      </c>
      <c r="F13" s="12">
        <v>31</v>
      </c>
      <c r="G13" s="12">
        <v>35</v>
      </c>
      <c r="H13" s="4">
        <v>0</v>
      </c>
      <c r="I13" s="12">
        <v>0</v>
      </c>
      <c r="J13" s="12">
        <v>0</v>
      </c>
      <c r="K13" s="16">
        <f>SUM(F13:J13)-MIN(F13:J13)</f>
        <v>66</v>
      </c>
    </row>
    <row r="14" spans="1:11" ht="15" customHeight="1">
      <c r="A14" s="1">
        <v>13</v>
      </c>
      <c r="B14" s="2">
        <v>24056</v>
      </c>
      <c r="C14" s="3" t="s">
        <v>70</v>
      </c>
      <c r="D14" s="4">
        <v>7</v>
      </c>
      <c r="E14" s="3" t="s">
        <v>47</v>
      </c>
      <c r="F14" s="12">
        <v>29</v>
      </c>
      <c r="G14" s="12">
        <v>33</v>
      </c>
      <c r="H14" s="4">
        <v>0</v>
      </c>
      <c r="I14" s="12">
        <v>0</v>
      </c>
      <c r="J14" s="12">
        <v>0</v>
      </c>
      <c r="K14" s="16">
        <f>SUM(F14:J14)-MIN(F14:J14)-SMALL(F14:J14,2)</f>
        <v>62</v>
      </c>
    </row>
    <row r="15" spans="1:11" ht="15" customHeight="1">
      <c r="A15" s="1">
        <v>14</v>
      </c>
      <c r="B15" s="2">
        <v>1134</v>
      </c>
      <c r="C15" s="3" t="s">
        <v>72</v>
      </c>
      <c r="D15" s="4">
        <v>7</v>
      </c>
      <c r="E15" s="3" t="s">
        <v>20</v>
      </c>
      <c r="F15" s="12">
        <v>27</v>
      </c>
      <c r="G15" s="12">
        <v>29</v>
      </c>
      <c r="H15" s="4">
        <v>0</v>
      </c>
      <c r="I15" s="12">
        <v>0</v>
      </c>
      <c r="J15" s="12">
        <v>0</v>
      </c>
      <c r="K15" s="16">
        <f>SUM(F15:J15)-MIN(F15:J15)</f>
        <v>56</v>
      </c>
    </row>
    <row r="16" spans="1:11" ht="15" customHeight="1">
      <c r="A16" s="1">
        <v>15</v>
      </c>
      <c r="B16" s="2">
        <v>119180</v>
      </c>
      <c r="C16" s="3" t="s">
        <v>67</v>
      </c>
      <c r="D16" s="4">
        <v>6</v>
      </c>
      <c r="E16" s="3" t="s">
        <v>14</v>
      </c>
      <c r="F16" s="12">
        <v>37</v>
      </c>
      <c r="G16" s="12">
        <v>12</v>
      </c>
      <c r="H16" s="4">
        <v>0</v>
      </c>
      <c r="I16" s="12">
        <v>0</v>
      </c>
      <c r="J16" s="12">
        <v>0</v>
      </c>
      <c r="K16" s="16">
        <f>SUM(F16:J16)-MIN(F16:J16)</f>
        <v>49</v>
      </c>
    </row>
    <row r="17" spans="1:11" ht="15" customHeight="1">
      <c r="A17" s="1">
        <v>16</v>
      </c>
      <c r="B17" s="2">
        <v>39014</v>
      </c>
      <c r="C17" s="3" t="s">
        <v>73</v>
      </c>
      <c r="D17" s="4">
        <v>7</v>
      </c>
      <c r="E17" s="3" t="s">
        <v>51</v>
      </c>
      <c r="F17" s="12">
        <v>25</v>
      </c>
      <c r="G17" s="12">
        <v>23</v>
      </c>
      <c r="H17" s="4">
        <v>0</v>
      </c>
      <c r="I17" s="12">
        <v>0</v>
      </c>
      <c r="J17" s="12">
        <v>0</v>
      </c>
      <c r="K17" s="16">
        <f>SUM(F17:J17)-MIN(F17:J17)</f>
        <v>48</v>
      </c>
    </row>
    <row r="18" spans="2:11" ht="15" customHeight="1">
      <c r="B18" s="2">
        <v>116090</v>
      </c>
      <c r="C18" s="3" t="s">
        <v>74</v>
      </c>
      <c r="D18" s="4">
        <v>7</v>
      </c>
      <c r="E18" s="3" t="s">
        <v>60</v>
      </c>
      <c r="F18" s="12">
        <v>23</v>
      </c>
      <c r="G18" s="12">
        <v>25</v>
      </c>
      <c r="H18" s="4">
        <v>0</v>
      </c>
      <c r="I18" s="12">
        <v>0</v>
      </c>
      <c r="J18" s="12">
        <v>0</v>
      </c>
      <c r="K18" s="16">
        <f>SUM(F18:J18)-MIN(F18:J18)-SMALL(F18:J18,2)</f>
        <v>48</v>
      </c>
    </row>
    <row r="19" spans="1:11" ht="15" customHeight="1">
      <c r="A19" s="1">
        <v>18</v>
      </c>
      <c r="B19" s="2">
        <v>119187</v>
      </c>
      <c r="C19" s="3" t="s">
        <v>75</v>
      </c>
      <c r="D19" s="4">
        <v>6</v>
      </c>
      <c r="E19" s="3" t="s">
        <v>14</v>
      </c>
      <c r="F19" s="12">
        <v>11</v>
      </c>
      <c r="G19" s="12">
        <v>31</v>
      </c>
      <c r="H19" s="4">
        <v>0</v>
      </c>
      <c r="I19" s="12">
        <v>0</v>
      </c>
      <c r="J19" s="12">
        <v>0</v>
      </c>
      <c r="K19" s="16">
        <f>SUM(F19:J19)-MIN(F19:J19)-SMALL(F19:J19,2)</f>
        <v>42</v>
      </c>
    </row>
    <row r="20" spans="2:11" ht="15" customHeight="1">
      <c r="B20" s="2">
        <v>63061</v>
      </c>
      <c r="C20" s="3" t="s">
        <v>76</v>
      </c>
      <c r="D20" s="4">
        <v>6</v>
      </c>
      <c r="E20" s="3" t="s">
        <v>32</v>
      </c>
      <c r="F20" s="12">
        <v>21</v>
      </c>
      <c r="G20" s="12">
        <v>21</v>
      </c>
      <c r="H20" s="4">
        <v>0</v>
      </c>
      <c r="I20" s="12">
        <v>0</v>
      </c>
      <c r="J20" s="12">
        <v>0</v>
      </c>
      <c r="K20" s="16">
        <f>SUM(F20:J20)-MIN(F20:J20)-SMALL(F20:J20,2)</f>
        <v>42</v>
      </c>
    </row>
    <row r="21" spans="1:11" ht="15" customHeight="1">
      <c r="A21" s="1">
        <v>20</v>
      </c>
      <c r="B21" s="2">
        <v>119218</v>
      </c>
      <c r="C21" s="3" t="s">
        <v>77</v>
      </c>
      <c r="D21" s="4">
        <v>7</v>
      </c>
      <c r="E21" s="3" t="s">
        <v>14</v>
      </c>
      <c r="F21" s="12">
        <v>17</v>
      </c>
      <c r="G21" s="12">
        <v>17</v>
      </c>
      <c r="H21" s="4">
        <v>0</v>
      </c>
      <c r="I21" s="12">
        <v>0</v>
      </c>
      <c r="J21" s="12">
        <v>0</v>
      </c>
      <c r="K21" s="16">
        <f>SUM(F21:J21)-MIN(F21:J21)-SMALL(F21:J21,2)</f>
        <v>34</v>
      </c>
    </row>
    <row r="22" spans="2:11" ht="15" customHeight="1">
      <c r="B22" s="2">
        <v>24004</v>
      </c>
      <c r="C22" s="3" t="s">
        <v>78</v>
      </c>
      <c r="D22" s="4">
        <v>7</v>
      </c>
      <c r="E22" s="3" t="s">
        <v>47</v>
      </c>
      <c r="F22" s="12">
        <v>15</v>
      </c>
      <c r="G22" s="12">
        <v>19</v>
      </c>
      <c r="H22" s="4">
        <v>0</v>
      </c>
      <c r="I22" s="12">
        <v>0</v>
      </c>
      <c r="J22" s="12">
        <v>0</v>
      </c>
      <c r="K22" s="16">
        <f>SUM(F22:J22)-MIN(F22:J22)</f>
        <v>34</v>
      </c>
    </row>
    <row r="23" spans="1:11" ht="15" customHeight="1">
      <c r="A23" s="1">
        <v>22</v>
      </c>
      <c r="B23" s="2">
        <v>64039</v>
      </c>
      <c r="C23" s="3" t="s">
        <v>79</v>
      </c>
      <c r="D23" s="4">
        <v>7</v>
      </c>
      <c r="E23" s="3" t="s">
        <v>80</v>
      </c>
      <c r="F23" s="12">
        <v>19</v>
      </c>
      <c r="G23" s="12">
        <v>13</v>
      </c>
      <c r="H23" s="4">
        <v>0</v>
      </c>
      <c r="I23" s="12">
        <v>0</v>
      </c>
      <c r="J23" s="12">
        <v>0</v>
      </c>
      <c r="K23" s="16">
        <f>SUM(F23:J23)-MIN(F23:J23)</f>
        <v>32</v>
      </c>
    </row>
    <row r="24" spans="1:11" ht="15" customHeight="1">
      <c r="A24" s="1">
        <v>23</v>
      </c>
      <c r="B24">
        <v>1133</v>
      </c>
      <c r="C24" t="s">
        <v>81</v>
      </c>
      <c r="D24">
        <v>6</v>
      </c>
      <c r="E24" t="s">
        <v>20</v>
      </c>
      <c r="F24" s="12">
        <v>13</v>
      </c>
      <c r="G24" s="12">
        <v>14</v>
      </c>
      <c r="H24" s="4">
        <v>0</v>
      </c>
      <c r="I24" s="12">
        <v>0</v>
      </c>
      <c r="J24" s="12">
        <v>0</v>
      </c>
      <c r="K24" s="16">
        <f>SUM(F24:J24)-MIN(F24:J24)</f>
        <v>27</v>
      </c>
    </row>
    <row r="25" spans="1:11" ht="15" customHeight="1">
      <c r="A25" s="1">
        <v>24</v>
      </c>
      <c r="B25">
        <v>64040</v>
      </c>
      <c r="C25" t="s">
        <v>82</v>
      </c>
      <c r="D25">
        <v>7</v>
      </c>
      <c r="E25" t="s">
        <v>80</v>
      </c>
      <c r="F25" s="12">
        <v>12</v>
      </c>
      <c r="G25" s="12">
        <v>11</v>
      </c>
      <c r="H25" s="4">
        <v>0</v>
      </c>
      <c r="I25" s="12">
        <v>0</v>
      </c>
      <c r="J25" s="12">
        <v>0</v>
      </c>
      <c r="K25" s="16">
        <f>SUM(F25:J25)-MIN(F25:J25)-SMALL(F25:J25,2)</f>
        <v>23</v>
      </c>
    </row>
    <row r="26" spans="1:11" ht="15" customHeight="1">
      <c r="A26" s="1">
        <v>25</v>
      </c>
      <c r="B26" s="2">
        <v>64026</v>
      </c>
      <c r="C26" s="3" t="s">
        <v>83</v>
      </c>
      <c r="D26" s="4">
        <v>7</v>
      </c>
      <c r="E26" s="3" t="s">
        <v>80</v>
      </c>
      <c r="F26" s="12">
        <v>14</v>
      </c>
      <c r="G26" s="12">
        <v>0</v>
      </c>
      <c r="H26" s="4">
        <v>0</v>
      </c>
      <c r="I26" s="12">
        <v>0</v>
      </c>
      <c r="J26" s="12">
        <v>0</v>
      </c>
      <c r="K26" s="16">
        <f>SUM(F26:J26)-MIN(F26:J26)-SMALL(F26:J26,2)</f>
        <v>14</v>
      </c>
    </row>
    <row r="27" spans="1:11" ht="15" customHeight="1">
      <c r="A27" s="1"/>
      <c r="B27" s="2"/>
      <c r="C27" s="3"/>
      <c r="D27" s="4"/>
      <c r="E27" s="3"/>
      <c r="F27" s="12"/>
      <c r="G27" s="12"/>
      <c r="H27" s="4"/>
      <c r="I27" s="12"/>
      <c r="J27" s="12"/>
      <c r="K27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6"/>
  <sheetViews>
    <sheetView workbookViewId="0" topLeftCell="A1">
      <selection activeCell="M27" sqref="M27"/>
    </sheetView>
  </sheetViews>
  <sheetFormatPr defaultColWidth="9.00390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  <col min="256" max="16384" width="11.625" style="0" customWidth="1"/>
  </cols>
  <sheetData>
    <row r="1" spans="1:12" ht="51" customHeight="1">
      <c r="A1" s="7" t="s">
        <v>1</v>
      </c>
      <c r="B1" s="7" t="s">
        <v>2</v>
      </c>
      <c r="C1" s="11" t="s">
        <v>84</v>
      </c>
      <c r="D1" s="7" t="s">
        <v>4</v>
      </c>
      <c r="E1" s="7" t="s">
        <v>5</v>
      </c>
      <c r="F1" s="9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</row>
    <row r="2" spans="1:12" ht="15" customHeight="1">
      <c r="A2" s="1">
        <v>1</v>
      </c>
      <c r="B2" s="2">
        <v>24024</v>
      </c>
      <c r="C2" s="3" t="s">
        <v>85</v>
      </c>
      <c r="D2" s="4">
        <v>4</v>
      </c>
      <c r="F2" s="3" t="s">
        <v>47</v>
      </c>
      <c r="G2" s="4">
        <v>75</v>
      </c>
      <c r="H2" s="4">
        <v>75</v>
      </c>
      <c r="I2" s="4">
        <v>0</v>
      </c>
      <c r="J2" s="4">
        <v>0</v>
      </c>
      <c r="K2" s="4">
        <v>0</v>
      </c>
      <c r="L2" s="16">
        <f>SUM(G2:K2)-MIN(G2:K2)</f>
        <v>150</v>
      </c>
    </row>
    <row r="3" spans="1:12" ht="15" customHeight="1">
      <c r="A3" s="1">
        <v>2</v>
      </c>
      <c r="B3" s="2">
        <v>119064</v>
      </c>
      <c r="C3" s="3" t="s">
        <v>86</v>
      </c>
      <c r="D3" s="4">
        <v>5</v>
      </c>
      <c r="F3" s="3" t="s">
        <v>14</v>
      </c>
      <c r="G3" s="4">
        <v>68</v>
      </c>
      <c r="H3" s="4">
        <v>68</v>
      </c>
      <c r="I3" s="4">
        <v>0</v>
      </c>
      <c r="J3" s="4">
        <v>0</v>
      </c>
      <c r="K3" s="4">
        <v>0</v>
      </c>
      <c r="L3" s="16">
        <f>SUM(G3:K3)-MIN(G3:K3)</f>
        <v>136</v>
      </c>
    </row>
    <row r="4" spans="1:12" ht="15" customHeight="1">
      <c r="A4" s="1">
        <v>3</v>
      </c>
      <c r="B4" s="2">
        <v>119005</v>
      </c>
      <c r="C4" s="3" t="s">
        <v>87</v>
      </c>
      <c r="D4" s="4">
        <v>5</v>
      </c>
      <c r="F4" s="3" t="s">
        <v>14</v>
      </c>
      <c r="G4" s="4">
        <v>62</v>
      </c>
      <c r="H4" s="4">
        <v>62</v>
      </c>
      <c r="I4" s="4">
        <v>0</v>
      </c>
      <c r="J4" s="4">
        <v>0</v>
      </c>
      <c r="K4" s="4">
        <v>0</v>
      </c>
      <c r="L4" s="16">
        <f>SUM(G4:K4)-MIN(G4:K4)</f>
        <v>124</v>
      </c>
    </row>
    <row r="5" spans="1:12" ht="15" customHeight="1">
      <c r="A5" s="1">
        <v>4</v>
      </c>
      <c r="B5" s="2">
        <v>39029</v>
      </c>
      <c r="C5" s="3" t="s">
        <v>88</v>
      </c>
      <c r="D5" s="4">
        <v>4</v>
      </c>
      <c r="F5" s="3" t="s">
        <v>51</v>
      </c>
      <c r="G5" s="4">
        <v>57</v>
      </c>
      <c r="H5" s="4">
        <v>57</v>
      </c>
      <c r="I5" s="4">
        <v>0</v>
      </c>
      <c r="J5" s="4">
        <v>0</v>
      </c>
      <c r="K5" s="4">
        <v>0</v>
      </c>
      <c r="L5" s="16">
        <f>SUM(G5:K5)-MIN(G5:K5)</f>
        <v>114</v>
      </c>
    </row>
    <row r="6" spans="1:12" ht="15" customHeight="1">
      <c r="A6" s="1">
        <v>5</v>
      </c>
      <c r="B6" s="2">
        <v>108054</v>
      </c>
      <c r="C6" s="3" t="s">
        <v>89</v>
      </c>
      <c r="D6" s="4">
        <v>4</v>
      </c>
      <c r="F6" s="3" t="s">
        <v>90</v>
      </c>
      <c r="G6" s="4">
        <v>53</v>
      </c>
      <c r="H6" s="4">
        <v>49</v>
      </c>
      <c r="I6" s="4">
        <v>0</v>
      </c>
      <c r="J6" s="4">
        <v>0</v>
      </c>
      <c r="K6" s="4">
        <v>0</v>
      </c>
      <c r="L6" s="16">
        <f>SUM(G6:K6)-MIN(G6:K6)</f>
        <v>102</v>
      </c>
    </row>
    <row r="7" spans="1:12" ht="15" customHeight="1">
      <c r="A7" s="1">
        <v>6</v>
      </c>
      <c r="B7" s="2">
        <v>64055</v>
      </c>
      <c r="C7" s="3" t="s">
        <v>91</v>
      </c>
      <c r="D7" s="4">
        <v>5</v>
      </c>
      <c r="F7" s="3" t="s">
        <v>80</v>
      </c>
      <c r="G7" s="4">
        <v>40</v>
      </c>
      <c r="H7" s="4">
        <v>53</v>
      </c>
      <c r="I7" s="4">
        <v>0</v>
      </c>
      <c r="J7" s="4">
        <v>0</v>
      </c>
      <c r="K7" s="4">
        <v>0</v>
      </c>
      <c r="L7" s="16">
        <f>SUM(G7:K7)-MIN(G7:K7)</f>
        <v>93</v>
      </c>
    </row>
    <row r="8" spans="1:12" ht="15" customHeight="1">
      <c r="A8" s="1">
        <v>7</v>
      </c>
      <c r="B8" s="2">
        <v>119127</v>
      </c>
      <c r="C8" s="3" t="s">
        <v>92</v>
      </c>
      <c r="D8" s="4">
        <v>5</v>
      </c>
      <c r="F8" s="3" t="s">
        <v>14</v>
      </c>
      <c r="G8" s="4">
        <v>46</v>
      </c>
      <c r="H8" s="4">
        <v>46</v>
      </c>
      <c r="I8" s="4">
        <v>0</v>
      </c>
      <c r="J8" s="4">
        <v>0</v>
      </c>
      <c r="K8" s="4">
        <v>0</v>
      </c>
      <c r="L8" s="16">
        <f>SUM(G8:K8)-MIN(G8:K8)</f>
        <v>92</v>
      </c>
    </row>
    <row r="9" spans="1:12" ht="15" customHeight="1">
      <c r="A9" s="1">
        <v>8</v>
      </c>
      <c r="B9" s="2">
        <v>129007</v>
      </c>
      <c r="C9" s="3" t="s">
        <v>93</v>
      </c>
      <c r="D9" s="4">
        <v>4</v>
      </c>
      <c r="F9" s="3" t="s">
        <v>62</v>
      </c>
      <c r="G9" s="4">
        <v>49</v>
      </c>
      <c r="H9" s="4">
        <v>40</v>
      </c>
      <c r="I9" s="4">
        <v>0</v>
      </c>
      <c r="J9" s="4">
        <v>0</v>
      </c>
      <c r="K9" s="4">
        <v>0</v>
      </c>
      <c r="L9" s="16">
        <f>SUM(G9:K9)-MIN(G9:K9)</f>
        <v>89</v>
      </c>
    </row>
    <row r="10" spans="1:12" ht="15" customHeight="1">
      <c r="A10" s="1">
        <v>9</v>
      </c>
      <c r="B10" s="2">
        <v>119207</v>
      </c>
      <c r="C10" s="3" t="s">
        <v>94</v>
      </c>
      <c r="D10" s="4">
        <v>5</v>
      </c>
      <c r="F10" s="3" t="s">
        <v>14</v>
      </c>
      <c r="G10" s="4">
        <v>43</v>
      </c>
      <c r="H10" s="4">
        <v>43</v>
      </c>
      <c r="I10" s="4">
        <v>0</v>
      </c>
      <c r="J10" s="4">
        <v>0</v>
      </c>
      <c r="K10" s="4">
        <v>0</v>
      </c>
      <c r="L10" s="16">
        <f>SUM(G10:K10)-MIN(G10:K10)</f>
        <v>86</v>
      </c>
    </row>
    <row r="11" spans="1:12" ht="15" customHeight="1">
      <c r="A11" s="1">
        <v>10</v>
      </c>
      <c r="B11" s="2">
        <v>119137</v>
      </c>
      <c r="C11" s="3" t="s">
        <v>95</v>
      </c>
      <c r="D11" s="4">
        <v>5</v>
      </c>
      <c r="F11" s="3" t="s">
        <v>14</v>
      </c>
      <c r="G11" s="4">
        <v>37</v>
      </c>
      <c r="H11" s="4">
        <v>35</v>
      </c>
      <c r="I11" s="4">
        <v>0</v>
      </c>
      <c r="J11" s="4">
        <v>0</v>
      </c>
      <c r="K11" s="4">
        <v>0</v>
      </c>
      <c r="L11" s="16">
        <f>SUM(G11:K11)-MIN(G11:K11)</f>
        <v>72</v>
      </c>
    </row>
    <row r="12" spans="1:12" ht="15" customHeight="1">
      <c r="A12" s="1">
        <v>11</v>
      </c>
      <c r="B12" s="2">
        <v>57008</v>
      </c>
      <c r="C12" s="3" t="s">
        <v>96</v>
      </c>
      <c r="D12" s="4">
        <v>4</v>
      </c>
      <c r="F12" s="3" t="s">
        <v>28</v>
      </c>
      <c r="G12" s="4">
        <v>33</v>
      </c>
      <c r="H12" s="4">
        <v>37</v>
      </c>
      <c r="I12" s="4">
        <v>0</v>
      </c>
      <c r="J12" s="4">
        <v>0</v>
      </c>
      <c r="K12" s="4">
        <v>0</v>
      </c>
      <c r="L12" s="16">
        <f>SUM(G12:K12)-MIN(G12:K12)</f>
        <v>70</v>
      </c>
    </row>
    <row r="13" spans="1:12" ht="15" customHeight="1">
      <c r="A13" s="1">
        <v>12</v>
      </c>
      <c r="B13" s="2">
        <v>119206</v>
      </c>
      <c r="C13" s="3" t="s">
        <v>97</v>
      </c>
      <c r="D13" s="4">
        <v>5</v>
      </c>
      <c r="F13" s="3" t="s">
        <v>14</v>
      </c>
      <c r="G13" s="4">
        <v>35</v>
      </c>
      <c r="H13" s="4">
        <v>31</v>
      </c>
      <c r="I13" s="4">
        <v>0</v>
      </c>
      <c r="J13" s="4">
        <v>0</v>
      </c>
      <c r="K13" s="4">
        <v>0</v>
      </c>
      <c r="L13" s="16">
        <f>SUM(G13:K13)-MIN(G13:K13)</f>
        <v>66</v>
      </c>
    </row>
    <row r="14" spans="1:12" ht="15" customHeight="1">
      <c r="A14" s="1">
        <v>13</v>
      </c>
      <c r="B14" s="2">
        <v>103030</v>
      </c>
      <c r="C14" s="3" t="s">
        <v>98</v>
      </c>
      <c r="D14" s="4">
        <v>5</v>
      </c>
      <c r="F14" s="3" t="s">
        <v>25</v>
      </c>
      <c r="G14" s="4">
        <v>29</v>
      </c>
      <c r="H14" s="4">
        <v>29</v>
      </c>
      <c r="I14" s="4">
        <v>0</v>
      </c>
      <c r="J14" s="4">
        <v>0</v>
      </c>
      <c r="K14" s="4">
        <v>0</v>
      </c>
      <c r="L14" s="16">
        <f>SUM(G14:K14)-MIN(G14:K14)</f>
        <v>58</v>
      </c>
    </row>
    <row r="15" spans="1:12" ht="15" customHeight="1">
      <c r="A15" s="1">
        <v>14</v>
      </c>
      <c r="B15" s="2">
        <v>108034</v>
      </c>
      <c r="C15" s="3" t="s">
        <v>99</v>
      </c>
      <c r="D15" s="4">
        <v>4</v>
      </c>
      <c r="F15" s="3" t="s">
        <v>90</v>
      </c>
      <c r="G15" s="4">
        <v>31</v>
      </c>
      <c r="H15" s="4">
        <v>25</v>
      </c>
      <c r="I15" s="4">
        <v>0</v>
      </c>
      <c r="J15" s="4">
        <v>0</v>
      </c>
      <c r="K15" s="4">
        <v>0</v>
      </c>
      <c r="L15" s="16">
        <f>SUM(G15:K15)-MIN(G15:K15)</f>
        <v>56</v>
      </c>
    </row>
    <row r="16" spans="1:12" ht="15" customHeight="1">
      <c r="A16" s="1">
        <v>15</v>
      </c>
      <c r="B16" s="2">
        <v>108014</v>
      </c>
      <c r="C16" s="3" t="s">
        <v>100</v>
      </c>
      <c r="D16" s="4">
        <v>4</v>
      </c>
      <c r="F16" s="3" t="s">
        <v>90</v>
      </c>
      <c r="G16" s="4">
        <v>25</v>
      </c>
      <c r="H16" s="4">
        <v>27</v>
      </c>
      <c r="I16" s="4">
        <v>0</v>
      </c>
      <c r="J16" s="4">
        <v>0</v>
      </c>
      <c r="K16" s="4">
        <v>0</v>
      </c>
      <c r="L16" s="16">
        <f>SUM(G16:K16)-MIN(G16:K16)</f>
        <v>52</v>
      </c>
    </row>
    <row r="17" spans="1:12" ht="15" customHeight="1">
      <c r="A17" s="1">
        <v>16</v>
      </c>
      <c r="B17" s="2">
        <v>119181</v>
      </c>
      <c r="C17" s="3" t="s">
        <v>101</v>
      </c>
      <c r="D17" s="4">
        <v>4</v>
      </c>
      <c r="F17" s="3" t="s">
        <v>14</v>
      </c>
      <c r="G17" s="4">
        <v>27</v>
      </c>
      <c r="H17" s="4">
        <v>21</v>
      </c>
      <c r="I17" s="4">
        <v>0</v>
      </c>
      <c r="J17" s="4">
        <v>0</v>
      </c>
      <c r="K17" s="4">
        <v>0</v>
      </c>
      <c r="L17" s="16">
        <f>SUM(G17:K17)-MIN(G17:K17)</f>
        <v>48</v>
      </c>
    </row>
    <row r="18" spans="1:12" ht="15" customHeight="1">
      <c r="A18" s="1">
        <v>17</v>
      </c>
      <c r="B18" s="2">
        <v>119198</v>
      </c>
      <c r="C18" s="3" t="s">
        <v>102</v>
      </c>
      <c r="D18" s="4">
        <v>7</v>
      </c>
      <c r="F18" s="3" t="s">
        <v>14</v>
      </c>
      <c r="G18" s="4">
        <v>23</v>
      </c>
      <c r="H18" s="4">
        <v>23</v>
      </c>
      <c r="I18" s="4">
        <v>0</v>
      </c>
      <c r="J18" s="4">
        <v>0</v>
      </c>
      <c r="K18" s="4">
        <v>0</v>
      </c>
      <c r="L18" s="16">
        <f>SUM(G18:K18)-MIN(G18:K18)</f>
        <v>46</v>
      </c>
    </row>
    <row r="19" spans="1:12" ht="15" customHeight="1">
      <c r="A19" s="1">
        <v>18</v>
      </c>
      <c r="B19" s="2">
        <v>119196</v>
      </c>
      <c r="C19" s="3" t="s">
        <v>103</v>
      </c>
      <c r="D19" s="4">
        <v>7</v>
      </c>
      <c r="F19" s="3" t="s">
        <v>14</v>
      </c>
      <c r="G19" s="4">
        <v>21</v>
      </c>
      <c r="H19" s="4">
        <v>17</v>
      </c>
      <c r="I19" s="4">
        <v>0</v>
      </c>
      <c r="J19" s="4">
        <v>0</v>
      </c>
      <c r="K19" s="4">
        <v>0</v>
      </c>
      <c r="L19" s="16">
        <f>SUM(G19:K19)-MIN(G19:K19)</f>
        <v>38</v>
      </c>
    </row>
    <row r="20" spans="1:12" ht="15" customHeight="1">
      <c r="A20" s="1">
        <v>19</v>
      </c>
      <c r="B20" s="2">
        <v>119176</v>
      </c>
      <c r="C20" s="3" t="s">
        <v>104</v>
      </c>
      <c r="D20" s="4">
        <v>7</v>
      </c>
      <c r="F20" s="3" t="s">
        <v>14</v>
      </c>
      <c r="G20" s="4">
        <v>19</v>
      </c>
      <c r="H20" s="4">
        <v>15</v>
      </c>
      <c r="I20" s="4">
        <v>0</v>
      </c>
      <c r="J20" s="4">
        <v>0</v>
      </c>
      <c r="K20" s="4">
        <v>0</v>
      </c>
      <c r="L20" s="16">
        <f>SUM(G20:K20)-MIN(G20:K20)</f>
        <v>34</v>
      </c>
    </row>
    <row r="21" spans="1:12" ht="15" customHeight="1">
      <c r="A21" s="1">
        <v>20</v>
      </c>
      <c r="B21" s="2">
        <v>121035</v>
      </c>
      <c r="C21" s="3" t="s">
        <v>105</v>
      </c>
      <c r="D21" s="4">
        <v>6</v>
      </c>
      <c r="F21" s="3" t="s">
        <v>42</v>
      </c>
      <c r="G21" s="4">
        <v>0</v>
      </c>
      <c r="H21" s="4">
        <v>33</v>
      </c>
      <c r="I21" s="4">
        <v>0</v>
      </c>
      <c r="J21" s="4">
        <v>0</v>
      </c>
      <c r="K21" s="4">
        <v>0</v>
      </c>
      <c r="L21" s="16">
        <f>SUM(G21:K21)-MIN(G21:K21)</f>
        <v>33</v>
      </c>
    </row>
    <row r="22" spans="1:12" ht="15" customHeight="1">
      <c r="A22" s="1">
        <v>21</v>
      </c>
      <c r="B22" s="2">
        <v>1120</v>
      </c>
      <c r="C22" s="3" t="s">
        <v>106</v>
      </c>
      <c r="D22" s="4">
        <v>7</v>
      </c>
      <c r="F22" s="3" t="s">
        <v>20</v>
      </c>
      <c r="G22" s="4">
        <v>17</v>
      </c>
      <c r="H22" s="4">
        <v>12</v>
      </c>
      <c r="I22" s="4">
        <v>0</v>
      </c>
      <c r="J22" s="4">
        <v>0</v>
      </c>
      <c r="K22" s="4">
        <v>0</v>
      </c>
      <c r="L22" s="16">
        <f>SUM(G22:K22)-MIN(G22:K22)</f>
        <v>29</v>
      </c>
    </row>
    <row r="23" spans="1:12" ht="15" customHeight="1">
      <c r="A23"/>
      <c r="B23" s="2">
        <v>119192</v>
      </c>
      <c r="C23" s="3" t="s">
        <v>107</v>
      </c>
      <c r="D23" s="4">
        <v>7</v>
      </c>
      <c r="F23" s="3" t="s">
        <v>14</v>
      </c>
      <c r="G23" s="4">
        <v>15</v>
      </c>
      <c r="H23" s="4">
        <v>14</v>
      </c>
      <c r="I23" s="4">
        <v>0</v>
      </c>
      <c r="J23" s="4">
        <v>0</v>
      </c>
      <c r="K23" s="4">
        <v>0</v>
      </c>
      <c r="L23" s="16">
        <f>SUM(G23:K23)-MIN(G23:K23)</f>
        <v>29</v>
      </c>
    </row>
    <row r="24" spans="1:12" ht="15" customHeight="1">
      <c r="A24" s="1">
        <v>23</v>
      </c>
      <c r="B24" s="2">
        <v>24098</v>
      </c>
      <c r="C24" s="3" t="s">
        <v>108</v>
      </c>
      <c r="D24" s="4">
        <v>6</v>
      </c>
      <c r="F24" s="3" t="s">
        <v>47</v>
      </c>
      <c r="G24" s="4">
        <v>14</v>
      </c>
      <c r="H24" s="4">
        <v>13</v>
      </c>
      <c r="I24" s="4">
        <v>0</v>
      </c>
      <c r="J24" s="4">
        <v>0</v>
      </c>
      <c r="K24" s="4">
        <v>0</v>
      </c>
      <c r="L24" s="16">
        <f>SUM(G24:K24)-MIN(G24:K24)</f>
        <v>27</v>
      </c>
    </row>
    <row r="25" spans="1:12" ht="15" customHeight="1">
      <c r="A25" s="1">
        <v>24</v>
      </c>
      <c r="B25" s="2">
        <v>57062</v>
      </c>
      <c r="C25" s="3" t="s">
        <v>109</v>
      </c>
      <c r="D25" s="4">
        <v>6</v>
      </c>
      <c r="F25" s="3" t="s">
        <v>28</v>
      </c>
      <c r="G25" s="4">
        <v>0</v>
      </c>
      <c r="H25" s="4">
        <v>19</v>
      </c>
      <c r="I25" s="4">
        <v>0</v>
      </c>
      <c r="J25" s="4">
        <v>0</v>
      </c>
      <c r="K25" s="4">
        <v>0</v>
      </c>
      <c r="L25" s="16">
        <f>SUM(G25:K25)-MIN(G25:K25)</f>
        <v>19</v>
      </c>
    </row>
    <row r="26" spans="1:12" ht="15" customHeight="1">
      <c r="A26" s="1"/>
      <c r="G26" s="4"/>
      <c r="H26" s="4"/>
      <c r="I26" s="4"/>
      <c r="J26" s="4"/>
      <c r="K26" s="4"/>
      <c r="L26" s="16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10"/>
  <sheetViews>
    <sheetView workbookViewId="0" topLeftCell="A1">
      <selection activeCell="L11" sqref="L11"/>
    </sheetView>
  </sheetViews>
  <sheetFormatPr defaultColWidth="9.00390625" defaultRowHeight="12.75"/>
  <cols>
    <col min="1" max="1" width="4.875" style="0" customWidth="1"/>
    <col min="3" max="3" width="21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4.75390625" style="0" customWidth="1"/>
    <col min="256" max="16384" width="11.625" style="0" customWidth="1"/>
  </cols>
  <sheetData>
    <row r="1" spans="1:11" ht="12.75">
      <c r="A1" s="7" t="s">
        <v>1</v>
      </c>
      <c r="B1" s="7" t="s">
        <v>2</v>
      </c>
      <c r="C1" s="11" t="s">
        <v>110</v>
      </c>
      <c r="D1" s="7" t="s">
        <v>4</v>
      </c>
      <c r="E1" s="9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</row>
    <row r="2" spans="1:11" ht="15" customHeight="1">
      <c r="A2" s="1">
        <v>1</v>
      </c>
      <c r="B2" s="2">
        <v>119198</v>
      </c>
      <c r="C2" s="3" t="s">
        <v>102</v>
      </c>
      <c r="D2" s="4">
        <v>7</v>
      </c>
      <c r="E2" s="3" t="s">
        <v>14</v>
      </c>
      <c r="F2" s="4">
        <v>75</v>
      </c>
      <c r="G2" s="4">
        <v>68</v>
      </c>
      <c r="H2" s="4">
        <v>0</v>
      </c>
      <c r="I2" s="4">
        <v>0</v>
      </c>
      <c r="J2" s="4">
        <v>0</v>
      </c>
      <c r="K2" s="16">
        <f>SUM(F2:J2)-MIN(F2:J2)</f>
        <v>143</v>
      </c>
    </row>
    <row r="3" spans="1:11" ht="15" customHeight="1">
      <c r="A3" s="1">
        <v>2</v>
      </c>
      <c r="B3" s="2">
        <v>119196</v>
      </c>
      <c r="C3" s="3" t="s">
        <v>103</v>
      </c>
      <c r="D3" s="4">
        <v>7</v>
      </c>
      <c r="E3" s="3" t="s">
        <v>14</v>
      </c>
      <c r="F3" s="4">
        <v>68</v>
      </c>
      <c r="G3" s="4">
        <v>57</v>
      </c>
      <c r="H3" s="4">
        <v>0</v>
      </c>
      <c r="I3" s="4">
        <v>0</v>
      </c>
      <c r="J3" s="4">
        <v>0</v>
      </c>
      <c r="K3" s="16">
        <f>SUM(F3:J3)-MIN(F3:J3)</f>
        <v>125</v>
      </c>
    </row>
    <row r="4" spans="1:11" ht="15" customHeight="1">
      <c r="A4" s="1">
        <v>3</v>
      </c>
      <c r="B4" s="2">
        <v>119176</v>
      </c>
      <c r="C4" s="3" t="s">
        <v>104</v>
      </c>
      <c r="D4" s="4">
        <v>7</v>
      </c>
      <c r="E4" s="3" t="s">
        <v>14</v>
      </c>
      <c r="F4" s="4">
        <v>62</v>
      </c>
      <c r="G4" s="4">
        <v>53</v>
      </c>
      <c r="H4" s="4">
        <v>0</v>
      </c>
      <c r="I4" s="4">
        <v>0</v>
      </c>
      <c r="J4" s="4">
        <v>0</v>
      </c>
      <c r="K4" s="16">
        <f>SUM(F4:J4)-MIN(F4:J4)</f>
        <v>115</v>
      </c>
    </row>
    <row r="5" spans="1:11" ht="15" customHeight="1">
      <c r="A5" s="1">
        <v>4</v>
      </c>
      <c r="B5" s="2">
        <v>119192</v>
      </c>
      <c r="C5" s="3" t="s">
        <v>107</v>
      </c>
      <c r="D5" s="4">
        <v>7</v>
      </c>
      <c r="E5" s="3" t="s">
        <v>14</v>
      </c>
      <c r="F5" s="4">
        <v>53</v>
      </c>
      <c r="G5" s="4">
        <v>49</v>
      </c>
      <c r="H5" s="4">
        <v>0</v>
      </c>
      <c r="I5" s="4">
        <v>0</v>
      </c>
      <c r="J5" s="4">
        <v>0</v>
      </c>
      <c r="K5" s="16">
        <f>SUM(F5:J5)-MIN(F5:J5)</f>
        <v>102</v>
      </c>
    </row>
    <row r="6" spans="1:11" ht="15" customHeight="1">
      <c r="A6" s="1">
        <v>5</v>
      </c>
      <c r="B6" s="2">
        <v>1120</v>
      </c>
      <c r="C6" s="3" t="s">
        <v>106</v>
      </c>
      <c r="D6" s="4">
        <v>7</v>
      </c>
      <c r="E6" s="3" t="s">
        <v>20</v>
      </c>
      <c r="F6" s="4">
        <v>57</v>
      </c>
      <c r="G6" s="4">
        <v>43</v>
      </c>
      <c r="H6" s="4">
        <v>0</v>
      </c>
      <c r="I6" s="4">
        <v>0</v>
      </c>
      <c r="J6" s="4">
        <v>0</v>
      </c>
      <c r="K6" s="16">
        <f>SUM(F6:J6)-MIN(F6:J6)</f>
        <v>100</v>
      </c>
    </row>
    <row r="7" spans="1:11" ht="15" customHeight="1">
      <c r="A7" s="1">
        <v>6</v>
      </c>
      <c r="B7" s="2">
        <v>24098</v>
      </c>
      <c r="C7" s="3" t="s">
        <v>108</v>
      </c>
      <c r="D7" s="4">
        <v>6</v>
      </c>
      <c r="E7" s="3" t="s">
        <v>47</v>
      </c>
      <c r="F7" s="4">
        <v>49</v>
      </c>
      <c r="G7" s="4">
        <v>46</v>
      </c>
      <c r="H7" s="4">
        <v>0</v>
      </c>
      <c r="I7" s="4">
        <v>0</v>
      </c>
      <c r="J7" s="4">
        <v>0</v>
      </c>
      <c r="K7" s="16">
        <f>SUM(F7:J7)-MIN(F7:J7)</f>
        <v>95</v>
      </c>
    </row>
    <row r="8" spans="1:11" ht="15" customHeight="1">
      <c r="A8" s="1">
        <v>7</v>
      </c>
      <c r="B8" s="2">
        <v>121035</v>
      </c>
      <c r="C8" s="3" t="s">
        <v>105</v>
      </c>
      <c r="D8" s="4">
        <v>6</v>
      </c>
      <c r="E8" s="3" t="s">
        <v>42</v>
      </c>
      <c r="F8" s="4">
        <v>0</v>
      </c>
      <c r="G8" s="4">
        <v>75</v>
      </c>
      <c r="H8" s="4">
        <v>0</v>
      </c>
      <c r="I8" s="4">
        <v>0</v>
      </c>
      <c r="J8" s="4">
        <v>0</v>
      </c>
      <c r="K8" s="16">
        <f>SUM(F8:J8)-MIN(F8:J8)</f>
        <v>75</v>
      </c>
    </row>
    <row r="9" spans="1:11" ht="15" customHeight="1">
      <c r="A9" s="1">
        <v>8</v>
      </c>
      <c r="B9" s="2">
        <v>57062</v>
      </c>
      <c r="C9" s="3" t="s">
        <v>109</v>
      </c>
      <c r="D9" s="4">
        <v>6</v>
      </c>
      <c r="E9" s="3" t="s">
        <v>28</v>
      </c>
      <c r="F9" s="4">
        <v>0</v>
      </c>
      <c r="G9" s="4">
        <v>62</v>
      </c>
      <c r="H9" s="4">
        <v>0</v>
      </c>
      <c r="I9" s="4">
        <v>0</v>
      </c>
      <c r="J9" s="4">
        <v>0</v>
      </c>
      <c r="K9" s="16">
        <f>SUM(F9:J9)-MIN(F9:J9)</f>
        <v>62</v>
      </c>
    </row>
    <row r="10" spans="1:11" ht="15" customHeight="1">
      <c r="A10" s="1"/>
      <c r="B10" s="2"/>
      <c r="C10" s="3"/>
      <c r="D10" s="4"/>
      <c r="E10" s="3"/>
      <c r="F10" s="4"/>
      <c r="G10" s="4"/>
      <c r="H10" s="4"/>
      <c r="I10" s="4"/>
      <c r="J10" s="4"/>
      <c r="K10" s="1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1"/>
  <sheetViews>
    <sheetView workbookViewId="0" topLeftCell="A1">
      <selection activeCell="N22" sqref="N22"/>
    </sheetView>
  </sheetViews>
  <sheetFormatPr defaultColWidth="9.00390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375" style="5" customWidth="1"/>
    <col min="13" max="255" width="9.125" style="5" customWidth="1"/>
    <col min="256" max="16384" width="11.625" style="0" customWidth="1"/>
  </cols>
  <sheetData>
    <row r="1" spans="1:12" ht="57.75" customHeight="1">
      <c r="A1" s="7" t="s">
        <v>1</v>
      </c>
      <c r="B1" s="7" t="s">
        <v>2</v>
      </c>
      <c r="C1" s="17" t="s">
        <v>111</v>
      </c>
      <c r="D1" s="7" t="s">
        <v>4</v>
      </c>
      <c r="E1" s="7" t="s">
        <v>5</v>
      </c>
      <c r="F1" s="9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</row>
    <row r="2" spans="1:12" ht="16.5" customHeight="1">
      <c r="A2" s="1">
        <v>1</v>
      </c>
      <c r="B2" s="18">
        <v>60047</v>
      </c>
      <c r="C2" s="18" t="s">
        <v>112</v>
      </c>
      <c r="D2" s="4">
        <v>4</v>
      </c>
      <c r="F2" s="19" t="s">
        <v>40</v>
      </c>
      <c r="G2" s="12">
        <v>75</v>
      </c>
      <c r="H2" s="12">
        <v>75</v>
      </c>
      <c r="I2" s="12">
        <v>0</v>
      </c>
      <c r="J2" s="12">
        <v>0</v>
      </c>
      <c r="K2" s="12">
        <v>0</v>
      </c>
      <c r="L2" s="2">
        <f>SUM(G2:K2)-MIN(G2:K2)</f>
        <v>150</v>
      </c>
    </row>
    <row r="3" spans="1:12" ht="15" customHeight="1">
      <c r="A3" s="1">
        <v>2</v>
      </c>
      <c r="B3" s="18">
        <v>185007</v>
      </c>
      <c r="C3" s="18" t="s">
        <v>113</v>
      </c>
      <c r="D3" s="20">
        <v>4</v>
      </c>
      <c r="F3" s="19" t="s">
        <v>114</v>
      </c>
      <c r="G3" s="12">
        <v>68</v>
      </c>
      <c r="H3" s="12">
        <v>68</v>
      </c>
      <c r="I3" s="12">
        <v>0</v>
      </c>
      <c r="J3" s="12">
        <v>0</v>
      </c>
      <c r="K3" s="12">
        <v>0</v>
      </c>
      <c r="L3" s="2">
        <f>SUM(G3:K3)-MIN(G3:K3)</f>
        <v>136</v>
      </c>
    </row>
    <row r="4" spans="1:12" ht="15" customHeight="1">
      <c r="A4" s="1">
        <v>3</v>
      </c>
      <c r="B4" s="18">
        <v>116095</v>
      </c>
      <c r="C4" s="18" t="s">
        <v>115</v>
      </c>
      <c r="D4" s="4">
        <v>4</v>
      </c>
      <c r="E4" s="19"/>
      <c r="F4" s="19" t="s">
        <v>60</v>
      </c>
      <c r="G4" s="12">
        <v>62</v>
      </c>
      <c r="H4" s="12">
        <v>62</v>
      </c>
      <c r="I4" s="12">
        <v>0</v>
      </c>
      <c r="J4" s="12">
        <v>0</v>
      </c>
      <c r="K4" s="12">
        <v>0</v>
      </c>
      <c r="L4" s="2">
        <f>SUM(G4:K4)-MIN(G4:K4)</f>
        <v>124</v>
      </c>
    </row>
    <row r="5" spans="1:12" ht="15" customHeight="1">
      <c r="A5" s="1">
        <v>4</v>
      </c>
      <c r="B5" s="18">
        <v>24042</v>
      </c>
      <c r="C5" s="18" t="s">
        <v>116</v>
      </c>
      <c r="D5" s="4">
        <v>5</v>
      </c>
      <c r="F5" s="19" t="s">
        <v>47</v>
      </c>
      <c r="G5" s="12">
        <v>57</v>
      </c>
      <c r="H5" s="12">
        <v>57</v>
      </c>
      <c r="I5" s="12">
        <v>0</v>
      </c>
      <c r="J5" s="12">
        <v>0</v>
      </c>
      <c r="K5" s="12">
        <v>0</v>
      </c>
      <c r="L5" s="2">
        <f>SUM(G5:K5)-MIN(G5:K5)</f>
        <v>114</v>
      </c>
    </row>
    <row r="6" spans="1:12" ht="15" customHeight="1">
      <c r="A6" s="1">
        <v>5</v>
      </c>
      <c r="B6" s="18">
        <v>116094</v>
      </c>
      <c r="C6" s="18" t="s">
        <v>117</v>
      </c>
      <c r="D6" s="4">
        <v>5</v>
      </c>
      <c r="F6" s="19" t="s">
        <v>60</v>
      </c>
      <c r="G6" s="12">
        <v>43</v>
      </c>
      <c r="H6" s="12">
        <v>53</v>
      </c>
      <c r="I6" s="12">
        <v>0</v>
      </c>
      <c r="J6" s="12">
        <v>0</v>
      </c>
      <c r="K6" s="12">
        <v>0</v>
      </c>
      <c r="L6" s="2">
        <f>SUM(G6:K6)-MIN(G6:K6)</f>
        <v>96</v>
      </c>
    </row>
    <row r="7" spans="1:12" ht="15" customHeight="1">
      <c r="A7" s="1">
        <v>6</v>
      </c>
      <c r="B7" s="18">
        <v>57054</v>
      </c>
      <c r="C7" s="18" t="s">
        <v>118</v>
      </c>
      <c r="D7" s="4">
        <v>4</v>
      </c>
      <c r="F7" s="18" t="s">
        <v>28</v>
      </c>
      <c r="G7" s="12">
        <v>46</v>
      </c>
      <c r="H7" s="12">
        <v>49</v>
      </c>
      <c r="I7" s="12">
        <v>0</v>
      </c>
      <c r="J7" s="12">
        <v>0</v>
      </c>
      <c r="K7" s="12">
        <v>0</v>
      </c>
      <c r="L7" s="2">
        <f>SUM(G7:K7)-MIN(G7:K7)</f>
        <v>95</v>
      </c>
    </row>
    <row r="8" spans="1:12" ht="15" customHeight="1">
      <c r="A8" s="1">
        <v>7</v>
      </c>
      <c r="B8" s="18">
        <v>129024</v>
      </c>
      <c r="C8" s="18" t="s">
        <v>119</v>
      </c>
      <c r="D8" s="4">
        <v>4</v>
      </c>
      <c r="F8" s="19" t="s">
        <v>62</v>
      </c>
      <c r="G8" s="12">
        <v>49</v>
      </c>
      <c r="H8" s="12">
        <v>40</v>
      </c>
      <c r="I8" s="12">
        <v>0</v>
      </c>
      <c r="J8" s="12">
        <v>0</v>
      </c>
      <c r="K8" s="12">
        <v>0</v>
      </c>
      <c r="L8" s="2">
        <f>SUM(G8:K8)-MIN(G8:K8)</f>
        <v>89</v>
      </c>
    </row>
    <row r="9" spans="1:12" ht="15" customHeight="1">
      <c r="A9" s="1">
        <v>8</v>
      </c>
      <c r="B9" s="18">
        <v>26001</v>
      </c>
      <c r="C9" s="18" t="s">
        <v>22</v>
      </c>
      <c r="D9" s="4">
        <v>6</v>
      </c>
      <c r="F9" s="19" t="s">
        <v>23</v>
      </c>
      <c r="G9" s="12">
        <v>37</v>
      </c>
      <c r="H9" s="12">
        <v>43</v>
      </c>
      <c r="I9" s="12">
        <v>0</v>
      </c>
      <c r="J9" s="12">
        <v>0</v>
      </c>
      <c r="K9" s="12">
        <v>0</v>
      </c>
      <c r="L9" s="2">
        <f>SUM(G9:K9)-MIN(G9:K9)</f>
        <v>80</v>
      </c>
    </row>
    <row r="10" spans="1:12" ht="15" customHeight="1">
      <c r="A10" s="1">
        <v>9</v>
      </c>
      <c r="B10" s="18">
        <v>119076</v>
      </c>
      <c r="C10" s="18" t="s">
        <v>13</v>
      </c>
      <c r="D10" s="4">
        <v>5</v>
      </c>
      <c r="F10" s="19" t="s">
        <v>14</v>
      </c>
      <c r="G10" s="12">
        <v>53</v>
      </c>
      <c r="H10" s="12">
        <v>25</v>
      </c>
      <c r="I10" s="12">
        <v>0</v>
      </c>
      <c r="J10" s="12">
        <v>0</v>
      </c>
      <c r="K10" s="12">
        <v>0</v>
      </c>
      <c r="L10" s="2">
        <f>SUM(G10:K10)-MIN(G10:K10)</f>
        <v>78</v>
      </c>
    </row>
    <row r="11" spans="1:12" ht="15" customHeight="1">
      <c r="A11" s="1">
        <v>10</v>
      </c>
      <c r="B11" s="18">
        <v>57075</v>
      </c>
      <c r="C11" s="18" t="s">
        <v>120</v>
      </c>
      <c r="D11" s="4">
        <v>5</v>
      </c>
      <c r="E11" s="19"/>
      <c r="F11" s="19" t="s">
        <v>28</v>
      </c>
      <c r="G11" s="12">
        <v>35</v>
      </c>
      <c r="H11" s="12">
        <v>37</v>
      </c>
      <c r="I11" s="12">
        <v>0</v>
      </c>
      <c r="J11" s="12">
        <v>0</v>
      </c>
      <c r="K11" s="12">
        <v>0</v>
      </c>
      <c r="L11" s="2">
        <f>SUM(G11:K11)-MIN(G11:K11)</f>
        <v>72</v>
      </c>
    </row>
    <row r="12" spans="1:12" ht="15" customHeight="1">
      <c r="A12" s="1">
        <v>11</v>
      </c>
      <c r="B12" s="3">
        <v>57066</v>
      </c>
      <c r="C12" s="19" t="s">
        <v>121</v>
      </c>
      <c r="D12" s="4">
        <v>6</v>
      </c>
      <c r="F12" s="2" t="s">
        <v>28</v>
      </c>
      <c r="G12" s="12">
        <v>31</v>
      </c>
      <c r="H12" s="12">
        <v>35</v>
      </c>
      <c r="I12" s="12">
        <v>0</v>
      </c>
      <c r="J12" s="12">
        <v>0</v>
      </c>
      <c r="K12" s="12">
        <v>0</v>
      </c>
      <c r="L12" s="2">
        <f>SUM(G12:K12)-MIN(G12:K12)</f>
        <v>66</v>
      </c>
    </row>
    <row r="13" spans="1:12" ht="15" customHeight="1">
      <c r="A13" s="1">
        <v>12</v>
      </c>
      <c r="B13" s="21">
        <v>119045</v>
      </c>
      <c r="C13" s="18" t="s">
        <v>122</v>
      </c>
      <c r="D13" s="20">
        <v>5</v>
      </c>
      <c r="E13" s="22"/>
      <c r="F13" s="23" t="s">
        <v>14</v>
      </c>
      <c r="G13" s="12">
        <v>33</v>
      </c>
      <c r="H13" s="12">
        <v>31</v>
      </c>
      <c r="I13" s="12">
        <v>0</v>
      </c>
      <c r="J13" s="12">
        <v>0</v>
      </c>
      <c r="K13" s="12">
        <v>0</v>
      </c>
      <c r="L13" s="2">
        <f>SUM(G13:K13)-MIN(G13:K13)</f>
        <v>64</v>
      </c>
    </row>
    <row r="14" spans="1:12" ht="15" customHeight="1">
      <c r="A14" s="1">
        <v>13</v>
      </c>
      <c r="B14" s="18">
        <v>116097</v>
      </c>
      <c r="C14" s="18" t="s">
        <v>123</v>
      </c>
      <c r="D14" s="4">
        <v>4</v>
      </c>
      <c r="E14" s="19"/>
      <c r="F14" s="19" t="s">
        <v>60</v>
      </c>
      <c r="G14" s="12">
        <v>40</v>
      </c>
      <c r="H14" s="12">
        <v>23</v>
      </c>
      <c r="I14" s="12">
        <v>0</v>
      </c>
      <c r="J14" s="12">
        <v>0</v>
      </c>
      <c r="K14" s="12">
        <v>0</v>
      </c>
      <c r="L14" s="2">
        <f>SUM(G14:K14)-MIN(G14:K14)</f>
        <v>63</v>
      </c>
    </row>
    <row r="15" spans="1:12" ht="15" customHeight="1">
      <c r="A15" s="1">
        <v>14</v>
      </c>
      <c r="B15" s="3">
        <v>119180</v>
      </c>
      <c r="C15" s="19" t="s">
        <v>67</v>
      </c>
      <c r="D15" s="4">
        <v>6</v>
      </c>
      <c r="F15" s="2" t="s">
        <v>14</v>
      </c>
      <c r="G15" s="12">
        <v>27</v>
      </c>
      <c r="H15" s="12">
        <v>33</v>
      </c>
      <c r="I15" s="12">
        <v>0</v>
      </c>
      <c r="J15" s="12">
        <v>0</v>
      </c>
      <c r="K15" s="12">
        <v>0</v>
      </c>
      <c r="L15" s="2">
        <f>SUM(G15:K15)-MIN(G15:K15)</f>
        <v>60</v>
      </c>
    </row>
    <row r="16" spans="1:12" ht="15" customHeight="1">
      <c r="A16" s="1">
        <v>15</v>
      </c>
      <c r="B16" s="3">
        <v>119189</v>
      </c>
      <c r="C16" s="19" t="s">
        <v>58</v>
      </c>
      <c r="D16" s="4">
        <v>7</v>
      </c>
      <c r="F16" s="2" t="s">
        <v>14</v>
      </c>
      <c r="G16" s="12">
        <v>25</v>
      </c>
      <c r="H16" s="12">
        <v>27</v>
      </c>
      <c r="I16" s="12">
        <v>0</v>
      </c>
      <c r="J16" s="12">
        <v>0</v>
      </c>
      <c r="K16" s="12">
        <v>0</v>
      </c>
      <c r="L16" s="2">
        <f>SUM(G16:K16)-MIN(G16:K16)</f>
        <v>52</v>
      </c>
    </row>
    <row r="17" spans="1:12" ht="15" customHeight="1">
      <c r="A17"/>
      <c r="B17" s="3">
        <v>119092</v>
      </c>
      <c r="C17" s="19" t="s">
        <v>124</v>
      </c>
      <c r="D17" s="4">
        <v>4</v>
      </c>
      <c r="F17" s="2" t="s">
        <v>14</v>
      </c>
      <c r="G17" s="12">
        <v>23</v>
      </c>
      <c r="H17" s="12">
        <v>29</v>
      </c>
      <c r="I17" s="12">
        <v>0</v>
      </c>
      <c r="J17" s="12">
        <v>0</v>
      </c>
      <c r="K17" s="12">
        <v>0</v>
      </c>
      <c r="L17" s="2">
        <f>SUM(G17:K17)-MIN(G17:K17)</f>
        <v>52</v>
      </c>
    </row>
    <row r="18" spans="1:12" ht="15" customHeight="1">
      <c r="A18" s="1">
        <v>17</v>
      </c>
      <c r="B18" s="3">
        <v>119191</v>
      </c>
      <c r="C18" s="19" t="s">
        <v>125</v>
      </c>
      <c r="D18" s="4">
        <v>6</v>
      </c>
      <c r="F18" s="2" t="s">
        <v>14</v>
      </c>
      <c r="G18" s="12">
        <v>21</v>
      </c>
      <c r="H18" s="12">
        <v>21</v>
      </c>
      <c r="I18" s="12">
        <v>0</v>
      </c>
      <c r="J18" s="12">
        <v>0</v>
      </c>
      <c r="K18" s="12">
        <v>0</v>
      </c>
      <c r="L18" s="2">
        <f>SUM(G18:K18)-MIN(G18:K18)</f>
        <v>42</v>
      </c>
    </row>
    <row r="19" spans="1:12" ht="15" customHeight="1">
      <c r="A19" s="1">
        <v>18</v>
      </c>
      <c r="B19" s="3">
        <v>119188</v>
      </c>
      <c r="C19" s="19" t="s">
        <v>65</v>
      </c>
      <c r="D19" s="4">
        <v>7</v>
      </c>
      <c r="F19" s="2" t="s">
        <v>14</v>
      </c>
      <c r="G19" s="12">
        <v>19</v>
      </c>
      <c r="H19" s="12">
        <v>19</v>
      </c>
      <c r="I19" s="12">
        <v>0</v>
      </c>
      <c r="J19" s="12">
        <v>0</v>
      </c>
      <c r="K19" s="12">
        <v>0</v>
      </c>
      <c r="L19" s="2">
        <f>SUM(G19:K19)-MIN(G19:K19)</f>
        <v>38</v>
      </c>
    </row>
    <row r="20" spans="1:12" ht="15" customHeight="1">
      <c r="A20" s="1">
        <v>19</v>
      </c>
      <c r="B20" s="18">
        <v>64056</v>
      </c>
      <c r="C20" s="18" t="s">
        <v>126</v>
      </c>
      <c r="D20" s="4">
        <v>5</v>
      </c>
      <c r="E20" s="19"/>
      <c r="F20" s="19" t="s">
        <v>80</v>
      </c>
      <c r="G20" s="12">
        <v>29</v>
      </c>
      <c r="H20" s="12">
        <v>2</v>
      </c>
      <c r="I20" s="12">
        <v>0</v>
      </c>
      <c r="J20" s="12">
        <v>0</v>
      </c>
      <c r="K20" s="12">
        <v>0</v>
      </c>
      <c r="L20" s="2">
        <f>SUM(G20:K20)-MIN(G20:K20)</f>
        <v>31</v>
      </c>
    </row>
    <row r="21" spans="1:12" ht="15" customHeight="1">
      <c r="A21" s="1"/>
      <c r="B21" s="18"/>
      <c r="C21" s="18"/>
      <c r="F21" s="19"/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2">
        <f>SUM(G21:K21)-MIN(G21:K21)</f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8"/>
  <sheetViews>
    <sheetView workbookViewId="0" topLeftCell="A1">
      <selection activeCell="L9" sqref="L9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256" max="16384" width="11.625" style="0" customWidth="1"/>
  </cols>
  <sheetData>
    <row r="1" spans="1:11" ht="12.75">
      <c r="A1" s="7" t="s">
        <v>1</v>
      </c>
      <c r="B1" s="7" t="s">
        <v>2</v>
      </c>
      <c r="C1" s="17" t="s">
        <v>127</v>
      </c>
      <c r="D1" s="7" t="s">
        <v>4</v>
      </c>
      <c r="E1" s="9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</row>
    <row r="2" spans="1:11" ht="15" customHeight="1">
      <c r="A2" s="1">
        <v>1</v>
      </c>
      <c r="B2" s="3">
        <v>26001</v>
      </c>
      <c r="C2" s="18" t="s">
        <v>22</v>
      </c>
      <c r="D2" s="4">
        <v>6</v>
      </c>
      <c r="E2" s="19" t="s">
        <v>23</v>
      </c>
      <c r="F2" s="24">
        <v>75</v>
      </c>
      <c r="G2" s="24">
        <v>75</v>
      </c>
      <c r="H2" s="24">
        <v>0</v>
      </c>
      <c r="I2" s="24">
        <v>0</v>
      </c>
      <c r="J2" s="24">
        <v>0</v>
      </c>
      <c r="K2" s="25">
        <f>SUM(F2:J2)-MIN(F2:J2)</f>
        <v>150</v>
      </c>
    </row>
    <row r="3" spans="1:11" ht="15" customHeight="1">
      <c r="A3" s="1">
        <v>2</v>
      </c>
      <c r="B3" s="3">
        <v>57086</v>
      </c>
      <c r="C3" s="18" t="s">
        <v>121</v>
      </c>
      <c r="D3" s="4">
        <v>6</v>
      </c>
      <c r="E3" s="19" t="s">
        <v>28</v>
      </c>
      <c r="F3" s="24">
        <v>68</v>
      </c>
      <c r="G3" s="24">
        <v>68</v>
      </c>
      <c r="H3" s="24">
        <v>0</v>
      </c>
      <c r="I3" s="24">
        <v>0</v>
      </c>
      <c r="J3" s="24">
        <v>0</v>
      </c>
      <c r="K3" s="25">
        <f>SUM(F3:J3)-MIN(F3:J3)</f>
        <v>136</v>
      </c>
    </row>
    <row r="4" spans="1:11" ht="15" customHeight="1">
      <c r="A4" s="1">
        <v>3</v>
      </c>
      <c r="B4" s="3">
        <v>119180</v>
      </c>
      <c r="C4" s="18" t="s">
        <v>67</v>
      </c>
      <c r="D4" s="4">
        <v>6</v>
      </c>
      <c r="E4" s="19" t="s">
        <v>14</v>
      </c>
      <c r="F4" s="24">
        <v>62</v>
      </c>
      <c r="G4" s="24">
        <v>62</v>
      </c>
      <c r="H4" s="24">
        <v>0</v>
      </c>
      <c r="I4" s="24">
        <v>0</v>
      </c>
      <c r="J4" s="24">
        <v>0</v>
      </c>
      <c r="K4" s="25">
        <f>SUM(F4:J4)-MIN(F4:J4)</f>
        <v>124</v>
      </c>
    </row>
    <row r="5" spans="1:11" ht="15" customHeight="1">
      <c r="A5" s="1">
        <v>4</v>
      </c>
      <c r="B5" s="3">
        <v>119189</v>
      </c>
      <c r="C5" s="18" t="s">
        <v>58</v>
      </c>
      <c r="D5" s="4">
        <v>7</v>
      </c>
      <c r="E5" s="19" t="s">
        <v>14</v>
      </c>
      <c r="F5" s="24">
        <v>57</v>
      </c>
      <c r="G5" s="24">
        <v>57</v>
      </c>
      <c r="H5" s="24">
        <v>0</v>
      </c>
      <c r="I5" s="24">
        <v>0</v>
      </c>
      <c r="J5" s="24">
        <v>0</v>
      </c>
      <c r="K5" s="25">
        <f>SUM(F5:J5)-MIN(F5:J5)</f>
        <v>114</v>
      </c>
    </row>
    <row r="6" spans="1:11" ht="15" customHeight="1">
      <c r="A6" s="1">
        <v>5</v>
      </c>
      <c r="B6" s="3">
        <v>119191</v>
      </c>
      <c r="C6" s="18" t="s">
        <v>125</v>
      </c>
      <c r="D6" s="4">
        <v>6</v>
      </c>
      <c r="E6" s="19" t="s">
        <v>14</v>
      </c>
      <c r="F6" s="24">
        <v>53</v>
      </c>
      <c r="G6" s="24">
        <v>53</v>
      </c>
      <c r="H6" s="24">
        <v>0</v>
      </c>
      <c r="I6" s="24">
        <v>0</v>
      </c>
      <c r="J6" s="24">
        <v>0</v>
      </c>
      <c r="K6" s="25">
        <f>SUM(F6:J6)-MIN(F6:J6)</f>
        <v>106</v>
      </c>
    </row>
    <row r="7" spans="1:11" ht="15" customHeight="1">
      <c r="A7" s="1">
        <v>6</v>
      </c>
      <c r="B7" s="3">
        <v>119188</v>
      </c>
      <c r="C7" s="18" t="s">
        <v>65</v>
      </c>
      <c r="D7" s="4">
        <v>7</v>
      </c>
      <c r="E7" s="19" t="s">
        <v>14</v>
      </c>
      <c r="F7" s="24">
        <v>49</v>
      </c>
      <c r="G7" s="24">
        <v>49</v>
      </c>
      <c r="H7" s="24">
        <v>0</v>
      </c>
      <c r="I7" s="24">
        <v>0</v>
      </c>
      <c r="J7" s="24">
        <v>0</v>
      </c>
      <c r="K7" s="25">
        <f>SUM(F7:J7)-MIN(F7:J7)</f>
        <v>98</v>
      </c>
    </row>
    <row r="8" spans="1:11" ht="15" customHeight="1">
      <c r="A8" s="1"/>
      <c r="B8" s="3"/>
      <c r="C8" s="18"/>
      <c r="D8" s="4"/>
      <c r="E8" s="19"/>
      <c r="F8" s="24"/>
      <c r="G8" s="24"/>
      <c r="H8" s="24"/>
      <c r="I8" s="24"/>
      <c r="J8" s="24"/>
      <c r="K8" s="25">
        <f>SUM(F8:J8)-MIN(F8:J8)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35"/>
  <sheetViews>
    <sheetView workbookViewId="0" topLeftCell="A1">
      <selection activeCell="M36" sqref="M36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6" customWidth="1"/>
    <col min="5" max="5" width="0" style="26" hidden="1" customWidth="1"/>
    <col min="6" max="6" width="9.625" style="5" customWidth="1"/>
    <col min="7" max="7" width="19.875" style="5" customWidth="1"/>
    <col min="8" max="12" width="4.75390625" style="5" customWidth="1"/>
    <col min="13" max="13" width="4.875" style="5" customWidth="1"/>
    <col min="14" max="255" width="9.125" style="5" customWidth="1"/>
    <col min="256" max="16384" width="11.625" style="0" customWidth="1"/>
  </cols>
  <sheetData>
    <row r="1" spans="1:13" ht="54" customHeight="1">
      <c r="A1" s="7" t="s">
        <v>1</v>
      </c>
      <c r="B1" s="27" t="s">
        <v>2</v>
      </c>
      <c r="C1" s="11" t="s">
        <v>128</v>
      </c>
      <c r="D1" s="7" t="s">
        <v>4</v>
      </c>
      <c r="E1" s="7" t="s">
        <v>5</v>
      </c>
      <c r="F1" s="7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</row>
    <row r="2" spans="1:13" ht="12.75" customHeight="1">
      <c r="A2" s="28">
        <v>1</v>
      </c>
      <c r="B2" s="29">
        <v>60054</v>
      </c>
      <c r="C2" s="30" t="s">
        <v>39</v>
      </c>
      <c r="D2" s="31">
        <v>5</v>
      </c>
      <c r="E2" s="31"/>
      <c r="F2" s="32" t="s">
        <v>40</v>
      </c>
      <c r="G2" s="33" t="s">
        <v>129</v>
      </c>
      <c r="H2" s="34">
        <v>75</v>
      </c>
      <c r="I2" s="34">
        <v>68</v>
      </c>
      <c r="J2" s="34">
        <v>0</v>
      </c>
      <c r="K2" s="34">
        <v>0</v>
      </c>
      <c r="L2" s="34">
        <v>0</v>
      </c>
      <c r="M2" s="35">
        <f>SUM(H2:L2)-MIN(H2:L2)</f>
        <v>143</v>
      </c>
    </row>
    <row r="3" spans="1:13" ht="12.75" customHeight="1">
      <c r="A3" s="28"/>
      <c r="B3" s="29">
        <v>60047</v>
      </c>
      <c r="C3" s="30" t="s">
        <v>112</v>
      </c>
      <c r="D3" s="36" t="s">
        <v>130</v>
      </c>
      <c r="E3" s="31"/>
      <c r="F3" s="32"/>
      <c r="G3" s="33"/>
      <c r="H3" s="34"/>
      <c r="I3" s="34"/>
      <c r="J3" s="34"/>
      <c r="K3" s="34"/>
      <c r="L3" s="34"/>
      <c r="M3" s="35">
        <f>SUM(H3:L3)-MIN(H3:L3)</f>
        <v>0</v>
      </c>
    </row>
    <row r="4" spans="1:13" ht="12.75" customHeight="1">
      <c r="A4" s="28">
        <v>2</v>
      </c>
      <c r="B4" s="29">
        <v>57054</v>
      </c>
      <c r="C4" s="37" t="s">
        <v>118</v>
      </c>
      <c r="D4" s="31">
        <v>4</v>
      </c>
      <c r="E4" s="31"/>
      <c r="F4" s="32" t="s">
        <v>28</v>
      </c>
      <c r="G4" s="33" t="s">
        <v>131</v>
      </c>
      <c r="H4" s="34">
        <v>68</v>
      </c>
      <c r="I4" s="34">
        <v>53</v>
      </c>
      <c r="J4" s="34">
        <v>0</v>
      </c>
      <c r="K4" s="34">
        <v>0</v>
      </c>
      <c r="L4" s="34">
        <v>0</v>
      </c>
      <c r="M4" s="35">
        <f>SUM(H4:L4)-MIN(H4:L4)-SMALL(H4:L4,2)</f>
        <v>121</v>
      </c>
    </row>
    <row r="5" spans="1:13" ht="12.75" customHeight="1">
      <c r="A5" s="28"/>
      <c r="B5" s="29">
        <v>57036</v>
      </c>
      <c r="C5" s="30" t="s">
        <v>27</v>
      </c>
      <c r="D5" s="36" t="s">
        <v>130</v>
      </c>
      <c r="E5" s="31"/>
      <c r="F5" s="32"/>
      <c r="G5" s="33"/>
      <c r="H5" s="34"/>
      <c r="I5" s="34"/>
      <c r="J5" s="34"/>
      <c r="K5" s="34"/>
      <c r="L5" s="34"/>
      <c r="M5" s="35"/>
    </row>
    <row r="6" spans="1:13" ht="12.75" customHeight="1">
      <c r="A6" s="28">
        <v>3</v>
      </c>
      <c r="B6" s="29">
        <v>119152</v>
      </c>
      <c r="C6" s="30" t="s">
        <v>132</v>
      </c>
      <c r="D6" s="31">
        <v>4</v>
      </c>
      <c r="E6" s="31"/>
      <c r="F6" s="32" t="s">
        <v>14</v>
      </c>
      <c r="G6" s="33" t="s">
        <v>133</v>
      </c>
      <c r="H6" s="34">
        <v>57</v>
      </c>
      <c r="I6" s="34">
        <v>49</v>
      </c>
      <c r="J6" s="34">
        <v>0</v>
      </c>
      <c r="K6" s="34">
        <v>0</v>
      </c>
      <c r="L6" s="34">
        <v>0</v>
      </c>
      <c r="M6" s="35">
        <f>SUM(H6:L6)-MIN(H6:L6)-SMALL(H6:L6,2)</f>
        <v>106</v>
      </c>
    </row>
    <row r="7" spans="1:13" ht="12.75" customHeight="1">
      <c r="A7" s="28"/>
      <c r="B7" s="29">
        <v>119154</v>
      </c>
      <c r="C7" s="30" t="s">
        <v>48</v>
      </c>
      <c r="D7" s="31">
        <v>4</v>
      </c>
      <c r="E7" s="31"/>
      <c r="F7" s="32"/>
      <c r="G7" s="33"/>
      <c r="H7" s="34"/>
      <c r="I7" s="34"/>
      <c r="J7" s="34"/>
      <c r="K7" s="34"/>
      <c r="L7" s="34"/>
      <c r="M7" s="35"/>
    </row>
    <row r="8" spans="1:13" ht="12.75" customHeight="1">
      <c r="A8" s="28">
        <v>4</v>
      </c>
      <c r="B8" s="29">
        <v>119191</v>
      </c>
      <c r="C8" s="30" t="s">
        <v>125</v>
      </c>
      <c r="D8" s="31">
        <v>6</v>
      </c>
      <c r="E8" s="31"/>
      <c r="F8" s="29" t="s">
        <v>14</v>
      </c>
      <c r="G8" s="33" t="s">
        <v>134</v>
      </c>
      <c r="H8" s="34">
        <v>53</v>
      </c>
      <c r="I8" s="34">
        <v>43</v>
      </c>
      <c r="J8" s="34">
        <v>0</v>
      </c>
      <c r="K8" s="34">
        <v>0</v>
      </c>
      <c r="L8" s="34">
        <v>0</v>
      </c>
      <c r="M8" s="35">
        <f>SUM(H8:L8)-MIN(H8:L8)-SMALL(H8:L8,2)</f>
        <v>96</v>
      </c>
    </row>
    <row r="9" spans="1:13" ht="12.75" customHeight="1">
      <c r="A9" s="28"/>
      <c r="B9" s="29">
        <v>119190</v>
      </c>
      <c r="C9" s="30" t="s">
        <v>66</v>
      </c>
      <c r="D9" s="31">
        <v>6</v>
      </c>
      <c r="E9" s="31"/>
      <c r="F9" s="29"/>
      <c r="G9" s="33"/>
      <c r="H9" s="34"/>
      <c r="I9" s="34"/>
      <c r="J9" s="34"/>
      <c r="K9" s="34"/>
      <c r="L9" s="34"/>
      <c r="M9" s="35"/>
    </row>
    <row r="10" spans="1:13" ht="12.75" customHeight="1">
      <c r="A10" s="28">
        <v>5</v>
      </c>
      <c r="B10" s="29">
        <v>119118</v>
      </c>
      <c r="C10" s="30" t="s">
        <v>52</v>
      </c>
      <c r="D10" s="31">
        <v>5</v>
      </c>
      <c r="E10" s="31"/>
      <c r="F10" s="29" t="s">
        <v>14</v>
      </c>
      <c r="G10" s="33" t="s">
        <v>135</v>
      </c>
      <c r="H10" s="34">
        <v>40</v>
      </c>
      <c r="I10" s="34">
        <v>40</v>
      </c>
      <c r="J10" s="34">
        <v>0</v>
      </c>
      <c r="K10" s="34">
        <v>0</v>
      </c>
      <c r="L10" s="34">
        <v>0</v>
      </c>
      <c r="M10" s="35">
        <f>SUM(H10:L10)-MIN(H10:L10)-SMALL(H10:L10,2)</f>
        <v>80</v>
      </c>
    </row>
    <row r="11" spans="1:13" ht="12.75" customHeight="1">
      <c r="A11" s="28"/>
      <c r="B11" s="29">
        <v>119197</v>
      </c>
      <c r="C11" s="30" t="s">
        <v>26</v>
      </c>
      <c r="D11" s="31">
        <v>5</v>
      </c>
      <c r="E11" s="31"/>
      <c r="F11" s="29"/>
      <c r="G11" s="33"/>
      <c r="H11" s="34"/>
      <c r="I11" s="34"/>
      <c r="J11" s="34"/>
      <c r="K11" s="34"/>
      <c r="L11" s="34"/>
      <c r="M11" s="35"/>
    </row>
    <row r="12" spans="1:13" ht="12.75" customHeight="1">
      <c r="A12" s="38">
        <v>6</v>
      </c>
      <c r="B12" s="39">
        <v>132047</v>
      </c>
      <c r="C12" s="30" t="s">
        <v>136</v>
      </c>
      <c r="D12" s="40">
        <v>7</v>
      </c>
      <c r="E12" s="40"/>
      <c r="F12" s="41" t="s">
        <v>137</v>
      </c>
      <c r="G12" s="34" t="s">
        <v>138</v>
      </c>
      <c r="H12" s="40">
        <v>43</v>
      </c>
      <c r="I12" s="40">
        <v>33</v>
      </c>
      <c r="J12" s="40">
        <v>0</v>
      </c>
      <c r="K12" s="40">
        <v>0</v>
      </c>
      <c r="L12" s="40">
        <v>0</v>
      </c>
      <c r="M12" s="35">
        <f>SUM(H12:L12)-MIN(H12:L12)</f>
        <v>76</v>
      </c>
    </row>
    <row r="13" spans="1:13" ht="12.75" customHeight="1">
      <c r="A13" s="38"/>
      <c r="B13" s="39">
        <v>132048</v>
      </c>
      <c r="C13" s="30" t="s">
        <v>139</v>
      </c>
      <c r="D13" s="40">
        <v>7</v>
      </c>
      <c r="E13" s="40"/>
      <c r="F13" s="41"/>
      <c r="G13" s="34"/>
      <c r="H13" s="40"/>
      <c r="I13" s="40"/>
      <c r="J13" s="40"/>
      <c r="K13" s="40"/>
      <c r="L13" s="40"/>
      <c r="M13" s="35">
        <f>SUM(H13:L13)-MIN(H13:L13)</f>
        <v>0</v>
      </c>
    </row>
    <row r="14" spans="1:13" ht="12.75" customHeight="1">
      <c r="A14" s="28">
        <v>7</v>
      </c>
      <c r="B14" s="29">
        <v>63063</v>
      </c>
      <c r="C14" s="30" t="s">
        <v>49</v>
      </c>
      <c r="D14" s="31">
        <v>6</v>
      </c>
      <c r="E14" s="31"/>
      <c r="F14" s="32" t="s">
        <v>32</v>
      </c>
      <c r="G14" s="33" t="s">
        <v>140</v>
      </c>
      <c r="H14" s="34">
        <v>46</v>
      </c>
      <c r="I14" s="34">
        <v>29</v>
      </c>
      <c r="J14" s="34">
        <v>0</v>
      </c>
      <c r="K14" s="34">
        <v>0</v>
      </c>
      <c r="L14" s="34">
        <v>0</v>
      </c>
      <c r="M14" s="35">
        <f>SUM(H14:L14)-MIN(H14:L14)-SMALL(H14:L14,2)</f>
        <v>75</v>
      </c>
    </row>
    <row r="15" spans="1:13" ht="12.75" customHeight="1">
      <c r="A15" s="28"/>
      <c r="B15" s="29">
        <v>63061</v>
      </c>
      <c r="C15" s="30" t="s">
        <v>76</v>
      </c>
      <c r="D15" s="36" t="s">
        <v>141</v>
      </c>
      <c r="E15" s="31"/>
      <c r="F15" s="32"/>
      <c r="G15" s="33"/>
      <c r="H15" s="34"/>
      <c r="I15" s="34"/>
      <c r="J15" s="34"/>
      <c r="K15" s="34"/>
      <c r="L15" s="34"/>
      <c r="M15" s="35"/>
    </row>
    <row r="16" spans="1:13" ht="12.75" customHeight="1">
      <c r="A16" s="42"/>
      <c r="B16" s="39">
        <v>185007</v>
      </c>
      <c r="C16" s="30" t="s">
        <v>113</v>
      </c>
      <c r="D16" s="40">
        <v>4</v>
      </c>
      <c r="E16" s="40"/>
      <c r="F16" s="41" t="s">
        <v>142</v>
      </c>
      <c r="G16" s="34" t="s">
        <v>143</v>
      </c>
      <c r="H16" s="40">
        <v>0</v>
      </c>
      <c r="I16" s="40">
        <v>75</v>
      </c>
      <c r="J16" s="40">
        <v>0</v>
      </c>
      <c r="K16" s="40">
        <v>0</v>
      </c>
      <c r="L16" s="40">
        <v>0</v>
      </c>
      <c r="M16" s="35">
        <f>SUM(H16:L16)-MIN(H16:L16)</f>
        <v>75</v>
      </c>
    </row>
    <row r="17" spans="1:13" ht="12.75" customHeight="1">
      <c r="A17" s="42"/>
      <c r="B17" s="39">
        <v>30044</v>
      </c>
      <c r="C17" s="30" t="s">
        <v>17</v>
      </c>
      <c r="D17" s="40">
        <v>4</v>
      </c>
      <c r="E17" s="40"/>
      <c r="F17" s="41" t="s">
        <v>18</v>
      </c>
      <c r="G17" s="34"/>
      <c r="H17" s="40"/>
      <c r="I17" s="40"/>
      <c r="J17" s="40"/>
      <c r="K17" s="40"/>
      <c r="L17" s="40"/>
      <c r="M17" s="35">
        <f>SUM(H17:L17)-MIN(H17:L17)</f>
        <v>0</v>
      </c>
    </row>
    <row r="18" spans="1:13" ht="12.75" customHeight="1">
      <c r="A18" s="43">
        <v>9</v>
      </c>
      <c r="B18" s="39">
        <v>116086</v>
      </c>
      <c r="C18" s="30" t="s">
        <v>59</v>
      </c>
      <c r="D18" s="40">
        <v>6</v>
      </c>
      <c r="E18" s="40"/>
      <c r="F18" s="41" t="s">
        <v>60</v>
      </c>
      <c r="G18" s="34" t="s">
        <v>144</v>
      </c>
      <c r="H18" s="40">
        <v>37</v>
      </c>
      <c r="I18" s="40">
        <v>37</v>
      </c>
      <c r="J18" s="40">
        <v>0</v>
      </c>
      <c r="K18" s="40">
        <v>0</v>
      </c>
      <c r="L18" s="40">
        <v>0</v>
      </c>
      <c r="M18" s="35">
        <f>SUM(H18:L18)-MIN(H18:L18)</f>
        <v>74</v>
      </c>
    </row>
    <row r="19" spans="1:13" ht="12.75" customHeight="1">
      <c r="A19" s="43"/>
      <c r="B19" s="39">
        <v>116090</v>
      </c>
      <c r="C19" s="30" t="s">
        <v>74</v>
      </c>
      <c r="D19" s="40">
        <v>7</v>
      </c>
      <c r="E19" s="40"/>
      <c r="F19" s="41"/>
      <c r="G19" s="34"/>
      <c r="H19" s="40"/>
      <c r="I19" s="40"/>
      <c r="J19" s="40"/>
      <c r="K19" s="40"/>
      <c r="L19" s="40"/>
      <c r="M19" s="35">
        <f>SUM(H19:L19)-MIN(H19:L19)</f>
        <v>0</v>
      </c>
    </row>
    <row r="20" spans="1:13" ht="12.75" customHeight="1">
      <c r="A20" s="43">
        <v>10</v>
      </c>
      <c r="B20" s="39">
        <v>63062</v>
      </c>
      <c r="C20" s="30" t="s">
        <v>31</v>
      </c>
      <c r="D20" s="40">
        <v>4</v>
      </c>
      <c r="E20" s="40"/>
      <c r="F20" s="41" t="s">
        <v>32</v>
      </c>
      <c r="G20" s="34" t="s">
        <v>145</v>
      </c>
      <c r="H20" s="40">
        <v>35</v>
      </c>
      <c r="I20" s="40">
        <v>35</v>
      </c>
      <c r="J20" s="40">
        <v>0</v>
      </c>
      <c r="K20" s="40">
        <v>0</v>
      </c>
      <c r="L20" s="40">
        <v>0</v>
      </c>
      <c r="M20" s="35">
        <f>SUM(H20:L20)-MIN(H20:L20)</f>
        <v>70</v>
      </c>
    </row>
    <row r="21" spans="1:13" ht="12.75" customHeight="1">
      <c r="A21" s="43"/>
      <c r="B21" s="39">
        <v>63001</v>
      </c>
      <c r="C21" s="30" t="s">
        <v>146</v>
      </c>
      <c r="D21" s="40">
        <v>4</v>
      </c>
      <c r="E21" s="40"/>
      <c r="F21" s="41"/>
      <c r="G21" s="34"/>
      <c r="H21" s="40"/>
      <c r="I21" s="40"/>
      <c r="J21" s="40"/>
      <c r="K21" s="40"/>
      <c r="L21" s="40"/>
      <c r="M21" s="35">
        <f>SUM(H21:L21)-MIN(H21:L21)</f>
        <v>0</v>
      </c>
    </row>
    <row r="22" spans="1:13" ht="12.75" customHeight="1">
      <c r="A22" s="43">
        <v>11</v>
      </c>
      <c r="B22" s="39">
        <v>24056</v>
      </c>
      <c r="C22" s="30" t="s">
        <v>70</v>
      </c>
      <c r="D22" s="40">
        <v>7</v>
      </c>
      <c r="E22" s="40"/>
      <c r="F22" s="41" t="s">
        <v>47</v>
      </c>
      <c r="G22" s="34" t="s">
        <v>147</v>
      </c>
      <c r="H22" s="40">
        <v>33</v>
      </c>
      <c r="I22" s="44">
        <v>31</v>
      </c>
      <c r="J22" s="40">
        <v>0</v>
      </c>
      <c r="K22" s="44">
        <v>0</v>
      </c>
      <c r="L22" s="44">
        <v>0</v>
      </c>
      <c r="M22" s="35">
        <f>SUM(H22:L22)-MIN(H22:L22)</f>
        <v>64</v>
      </c>
    </row>
    <row r="23" spans="1:13" ht="12.75" customHeight="1">
      <c r="A23" s="43"/>
      <c r="B23" s="39">
        <v>24004</v>
      </c>
      <c r="C23" s="30" t="s">
        <v>78</v>
      </c>
      <c r="D23" s="40">
        <v>7</v>
      </c>
      <c r="E23" s="40"/>
      <c r="F23" s="45" t="s">
        <v>148</v>
      </c>
      <c r="G23" s="34"/>
      <c r="H23" s="40"/>
      <c r="I23" s="44"/>
      <c r="J23" s="40"/>
      <c r="K23" s="44"/>
      <c r="L23" s="44"/>
      <c r="M23" s="35">
        <f>SUM(H23:L23)-MIN(H23:L23)</f>
        <v>0</v>
      </c>
    </row>
    <row r="24" spans="1:13" ht="12.75" customHeight="1">
      <c r="A24" s="28">
        <v>12</v>
      </c>
      <c r="B24" s="29">
        <v>116097</v>
      </c>
      <c r="C24" s="30" t="s">
        <v>123</v>
      </c>
      <c r="D24" s="31">
        <v>4</v>
      </c>
      <c r="E24" s="31"/>
      <c r="F24" s="29" t="s">
        <v>60</v>
      </c>
      <c r="G24" s="33" t="s">
        <v>149</v>
      </c>
      <c r="H24" s="34">
        <v>62</v>
      </c>
      <c r="I24" s="34">
        <v>0</v>
      </c>
      <c r="J24" s="34">
        <v>0</v>
      </c>
      <c r="K24" s="34">
        <v>0</v>
      </c>
      <c r="L24" s="34">
        <v>0</v>
      </c>
      <c r="M24" s="35">
        <f>SUM(H24:L24)-MIN(H24:L24)-SMALL(H24:L24,2)</f>
        <v>62</v>
      </c>
    </row>
    <row r="25" spans="1:13" ht="12.75" customHeight="1">
      <c r="A25" s="28"/>
      <c r="B25" s="29">
        <v>116095</v>
      </c>
      <c r="C25" s="30" t="s">
        <v>115</v>
      </c>
      <c r="D25" s="31">
        <v>4</v>
      </c>
      <c r="E25" s="31"/>
      <c r="F25" s="29"/>
      <c r="G25" s="33"/>
      <c r="H25" s="34"/>
      <c r="I25" s="34"/>
      <c r="J25" s="34"/>
      <c r="K25" s="34"/>
      <c r="L25" s="34"/>
      <c r="M25" s="35"/>
    </row>
    <row r="26" spans="1:13" ht="12" customHeight="1">
      <c r="A26" s="28" t="s">
        <v>148</v>
      </c>
      <c r="B26" s="29">
        <v>24071</v>
      </c>
      <c r="C26" s="30" t="s">
        <v>46</v>
      </c>
      <c r="D26" s="31">
        <v>4</v>
      </c>
      <c r="E26" s="31"/>
      <c r="F26" s="32" t="s">
        <v>47</v>
      </c>
      <c r="G26" s="33" t="s">
        <v>150</v>
      </c>
      <c r="H26" s="34">
        <v>0</v>
      </c>
      <c r="I26" s="34">
        <v>62</v>
      </c>
      <c r="J26" s="34">
        <v>0</v>
      </c>
      <c r="K26" s="34">
        <v>0</v>
      </c>
      <c r="L26" s="34">
        <v>0</v>
      </c>
      <c r="M26" s="35">
        <f>SUM(H26:L26)-MIN(H26:L26)</f>
        <v>62</v>
      </c>
    </row>
    <row r="27" spans="1:13" ht="12" customHeight="1">
      <c r="A27" s="28"/>
      <c r="B27" s="29">
        <v>24042</v>
      </c>
      <c r="C27" s="37" t="s">
        <v>116</v>
      </c>
      <c r="D27" s="36" t="s">
        <v>56</v>
      </c>
      <c r="E27" s="31"/>
      <c r="F27" s="32"/>
      <c r="G27" s="33"/>
      <c r="H27" s="34"/>
      <c r="I27" s="34"/>
      <c r="J27" s="34"/>
      <c r="K27" s="34"/>
      <c r="L27" s="34"/>
      <c r="M27" s="35">
        <f>SUM(H27:L27)-MIN(H27:L27)</f>
        <v>0</v>
      </c>
    </row>
    <row r="28" spans="1:13" ht="12" customHeight="1">
      <c r="A28" s="28">
        <v>14</v>
      </c>
      <c r="B28" s="29">
        <v>116094</v>
      </c>
      <c r="C28" s="30" t="s">
        <v>117</v>
      </c>
      <c r="D28" s="31">
        <v>5</v>
      </c>
      <c r="E28" s="31"/>
      <c r="F28" s="29" t="s">
        <v>60</v>
      </c>
      <c r="G28" s="33" t="s">
        <v>151</v>
      </c>
      <c r="H28" s="34">
        <v>0</v>
      </c>
      <c r="I28" s="34">
        <v>57</v>
      </c>
      <c r="J28" s="34">
        <v>0</v>
      </c>
      <c r="K28" s="34">
        <v>0</v>
      </c>
      <c r="L28" s="34">
        <v>0</v>
      </c>
      <c r="M28" s="35">
        <f>SUM(H28:L28)-MIN(H28:L28)-SMALL(H28:L28,2)</f>
        <v>57</v>
      </c>
    </row>
    <row r="29" spans="1:13" ht="12" customHeight="1">
      <c r="A29" s="28"/>
      <c r="B29" s="29">
        <v>116095</v>
      </c>
      <c r="C29" s="30" t="s">
        <v>115</v>
      </c>
      <c r="D29" s="31">
        <v>5</v>
      </c>
      <c r="E29" s="31"/>
      <c r="F29" s="29"/>
      <c r="G29" s="33"/>
      <c r="H29" s="34"/>
      <c r="I29" s="34"/>
      <c r="J29" s="34"/>
      <c r="K29" s="34"/>
      <c r="L29" s="34"/>
      <c r="M29" s="35"/>
    </row>
    <row r="30" spans="1:13" ht="12" customHeight="1">
      <c r="A30" s="28">
        <v>15</v>
      </c>
      <c r="B30" s="29">
        <v>57075</v>
      </c>
      <c r="C30" s="30" t="s">
        <v>120</v>
      </c>
      <c r="D30" s="31">
        <v>5</v>
      </c>
      <c r="E30" s="31"/>
      <c r="F30" s="32" t="s">
        <v>28</v>
      </c>
      <c r="G30" s="33" t="s">
        <v>152</v>
      </c>
      <c r="H30" s="34">
        <v>49</v>
      </c>
      <c r="I30" s="34">
        <v>0</v>
      </c>
      <c r="J30" s="34">
        <v>0</v>
      </c>
      <c r="K30" s="34">
        <v>0</v>
      </c>
      <c r="L30" s="34">
        <v>0</v>
      </c>
      <c r="M30" s="35">
        <f>SUM(H30:L30)-MIN(H30:L30)-SMALL(H30:L30,2)</f>
        <v>49</v>
      </c>
    </row>
    <row r="31" spans="1:13" ht="12" customHeight="1">
      <c r="A31" s="28"/>
      <c r="B31" s="29">
        <v>57086</v>
      </c>
      <c r="C31" s="30" t="s">
        <v>121</v>
      </c>
      <c r="D31" s="36" t="s">
        <v>141</v>
      </c>
      <c r="E31" s="31"/>
      <c r="F31" s="32"/>
      <c r="G31" s="33"/>
      <c r="H31" s="34"/>
      <c r="I31" s="34"/>
      <c r="J31" s="34"/>
      <c r="K31" s="34"/>
      <c r="L31" s="34"/>
      <c r="M31" s="35"/>
    </row>
    <row r="32" spans="1:13" ht="12" customHeight="1">
      <c r="A32" s="38">
        <v>16</v>
      </c>
      <c r="B32" s="39">
        <v>57075</v>
      </c>
      <c r="C32" s="30" t="s">
        <v>120</v>
      </c>
      <c r="D32" s="40">
        <v>5</v>
      </c>
      <c r="E32" s="40"/>
      <c r="F32" s="41" t="s">
        <v>28</v>
      </c>
      <c r="G32" s="34" t="s">
        <v>153</v>
      </c>
      <c r="H32" s="40">
        <v>0</v>
      </c>
      <c r="I32" s="40">
        <v>46</v>
      </c>
      <c r="J32" s="40">
        <v>0</v>
      </c>
      <c r="K32" s="40">
        <v>0</v>
      </c>
      <c r="L32" s="40">
        <v>0</v>
      </c>
      <c r="M32" s="35">
        <f>SUM(H32:L32)-MIN(H32:L32)</f>
        <v>46</v>
      </c>
    </row>
    <row r="33" spans="1:13" ht="12" customHeight="1">
      <c r="A33" s="38"/>
      <c r="B33" s="39">
        <v>57025</v>
      </c>
      <c r="C33" s="30" t="s">
        <v>33</v>
      </c>
      <c r="D33" s="40">
        <v>5</v>
      </c>
      <c r="E33" s="40"/>
      <c r="F33" s="45" t="s">
        <v>148</v>
      </c>
      <c r="G33" s="34"/>
      <c r="H33" s="40"/>
      <c r="I33" s="40"/>
      <c r="J33" s="40"/>
      <c r="K33" s="40"/>
      <c r="L33" s="40"/>
      <c r="M33" s="35">
        <f>SUM(H33:L33)-MIN(H33:L33)</f>
        <v>0</v>
      </c>
    </row>
    <row r="34" spans="1:13" ht="12" customHeight="1">
      <c r="A34" s="38"/>
      <c r="B34" s="39"/>
      <c r="C34" s="30"/>
      <c r="D34" s="40"/>
      <c r="E34" s="40"/>
      <c r="F34" s="45"/>
      <c r="G34" s="34"/>
      <c r="H34" s="40"/>
      <c r="I34" s="40"/>
      <c r="J34" s="40"/>
      <c r="K34" s="40"/>
      <c r="L34" s="40"/>
      <c r="M34" s="35"/>
    </row>
    <row r="35" spans="1:13" ht="12" customHeight="1">
      <c r="A35" s="38"/>
      <c r="B35" s="39"/>
      <c r="C35" s="30"/>
      <c r="D35" s="40"/>
      <c r="E35" s="40"/>
      <c r="F35" s="45"/>
      <c r="G35" s="34"/>
      <c r="H35" s="40"/>
      <c r="I35" s="40"/>
      <c r="J35" s="40"/>
      <c r="K35" s="40"/>
      <c r="L35" s="40"/>
      <c r="M35" s="35"/>
    </row>
  </sheetData>
  <sheetProtection selectLockedCells="1" selectUnlockedCells="1"/>
  <mergeCells count="128">
    <mergeCell ref="A2:A3"/>
    <mergeCell ref="G2:G3"/>
    <mergeCell ref="H2:H3"/>
    <mergeCell ref="I2:I3"/>
    <mergeCell ref="J2:J3"/>
    <mergeCell ref="K2:K3"/>
    <mergeCell ref="L2:L3"/>
    <mergeCell ref="M2:M3"/>
    <mergeCell ref="A4:A5"/>
    <mergeCell ref="G4:G5"/>
    <mergeCell ref="H4:H5"/>
    <mergeCell ref="I4:I5"/>
    <mergeCell ref="J4:J5"/>
    <mergeCell ref="K4:K5"/>
    <mergeCell ref="L4:L5"/>
    <mergeCell ref="M4:M5"/>
    <mergeCell ref="A6:A7"/>
    <mergeCell ref="G6:G7"/>
    <mergeCell ref="H6:H7"/>
    <mergeCell ref="I6:I7"/>
    <mergeCell ref="J6:J7"/>
    <mergeCell ref="K6:K7"/>
    <mergeCell ref="L6:L7"/>
    <mergeCell ref="M6:M7"/>
    <mergeCell ref="A8:A9"/>
    <mergeCell ref="G8:G9"/>
    <mergeCell ref="H8:H9"/>
    <mergeCell ref="I8:I9"/>
    <mergeCell ref="J8:J9"/>
    <mergeCell ref="K8:K9"/>
    <mergeCell ref="L8:L9"/>
    <mergeCell ref="M8:M9"/>
    <mergeCell ref="A10:A11"/>
    <mergeCell ref="G10:G11"/>
    <mergeCell ref="H10:H11"/>
    <mergeCell ref="I10:I11"/>
    <mergeCell ref="J10:J11"/>
    <mergeCell ref="K10:K11"/>
    <mergeCell ref="L10:L11"/>
    <mergeCell ref="M10:M11"/>
    <mergeCell ref="A12:A13"/>
    <mergeCell ref="G12:G13"/>
    <mergeCell ref="H12:H13"/>
    <mergeCell ref="I12:I13"/>
    <mergeCell ref="J12:J13"/>
    <mergeCell ref="K12:K13"/>
    <mergeCell ref="L12:L13"/>
    <mergeCell ref="M12:M13"/>
    <mergeCell ref="A14:A15"/>
    <mergeCell ref="G14:G15"/>
    <mergeCell ref="H14:H15"/>
    <mergeCell ref="I14:I15"/>
    <mergeCell ref="J14:J15"/>
    <mergeCell ref="K14:K15"/>
    <mergeCell ref="L14:L15"/>
    <mergeCell ref="M14:M15"/>
    <mergeCell ref="A16:A17"/>
    <mergeCell ref="G16:G17"/>
    <mergeCell ref="H16:H17"/>
    <mergeCell ref="I16:I17"/>
    <mergeCell ref="J16:J17"/>
    <mergeCell ref="K16:K17"/>
    <mergeCell ref="L16:L17"/>
    <mergeCell ref="M16:M17"/>
    <mergeCell ref="A18:A19"/>
    <mergeCell ref="G18:G19"/>
    <mergeCell ref="H18:H19"/>
    <mergeCell ref="I18:I19"/>
    <mergeCell ref="J18:J19"/>
    <mergeCell ref="K18:K19"/>
    <mergeCell ref="L18:L19"/>
    <mergeCell ref="M18:M19"/>
    <mergeCell ref="A20:A21"/>
    <mergeCell ref="G20:G21"/>
    <mergeCell ref="H20:H21"/>
    <mergeCell ref="I20:I21"/>
    <mergeCell ref="J20:J21"/>
    <mergeCell ref="K20:K21"/>
    <mergeCell ref="L20:L21"/>
    <mergeCell ref="M20:M21"/>
    <mergeCell ref="A22:A23"/>
    <mergeCell ref="G22:G23"/>
    <mergeCell ref="H22:H23"/>
    <mergeCell ref="I22:I23"/>
    <mergeCell ref="J22:J23"/>
    <mergeCell ref="K22:K23"/>
    <mergeCell ref="L22:L23"/>
    <mergeCell ref="M22:M23"/>
    <mergeCell ref="A24:A25"/>
    <mergeCell ref="G24:G25"/>
    <mergeCell ref="H24:H25"/>
    <mergeCell ref="I24:I25"/>
    <mergeCell ref="J24:J25"/>
    <mergeCell ref="K24:K25"/>
    <mergeCell ref="L24:L25"/>
    <mergeCell ref="M24:M25"/>
    <mergeCell ref="A26:A27"/>
    <mergeCell ref="G26:G27"/>
    <mergeCell ref="H26:H27"/>
    <mergeCell ref="I26:I27"/>
    <mergeCell ref="J26:J27"/>
    <mergeCell ref="K26:K27"/>
    <mergeCell ref="L26:L27"/>
    <mergeCell ref="M26:M27"/>
    <mergeCell ref="A28:A29"/>
    <mergeCell ref="G28:G29"/>
    <mergeCell ref="H28:H29"/>
    <mergeCell ref="I28:I29"/>
    <mergeCell ref="J28:J29"/>
    <mergeCell ref="K28:K29"/>
    <mergeCell ref="L28:L29"/>
    <mergeCell ref="M28:M29"/>
    <mergeCell ref="A30:A31"/>
    <mergeCell ref="G30:G31"/>
    <mergeCell ref="H30:H31"/>
    <mergeCell ref="I30:I31"/>
    <mergeCell ref="J30:J31"/>
    <mergeCell ref="K30:K31"/>
    <mergeCell ref="L30:L31"/>
    <mergeCell ref="M30:M31"/>
    <mergeCell ref="A32:A33"/>
    <mergeCell ref="G32:G33"/>
    <mergeCell ref="H32:H33"/>
    <mergeCell ref="I32:I33"/>
    <mergeCell ref="J32:J33"/>
    <mergeCell ref="K32:K33"/>
    <mergeCell ref="L32:L33"/>
    <mergeCell ref="M32:M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11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625" style="0" customWidth="1"/>
    <col min="256" max="16384" width="11.625" style="0" customWidth="1"/>
  </cols>
  <sheetData>
    <row r="1" spans="1:12" ht="12.75">
      <c r="A1" s="7" t="s">
        <v>1</v>
      </c>
      <c r="B1" s="27" t="s">
        <v>2</v>
      </c>
      <c r="C1" s="11" t="s">
        <v>154</v>
      </c>
      <c r="D1" s="7" t="s">
        <v>4</v>
      </c>
      <c r="E1" s="7" t="s">
        <v>6</v>
      </c>
      <c r="F1" s="5"/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</row>
    <row r="2" spans="1:12" ht="12.75">
      <c r="A2" s="38">
        <v>1</v>
      </c>
      <c r="B2" s="29">
        <v>191191</v>
      </c>
      <c r="C2" s="30" t="s">
        <v>125</v>
      </c>
      <c r="D2" s="31">
        <v>6</v>
      </c>
      <c r="E2" s="29" t="s">
        <v>14</v>
      </c>
      <c r="F2" s="33" t="s">
        <v>134</v>
      </c>
      <c r="G2" s="34">
        <v>75</v>
      </c>
      <c r="H2" s="34">
        <v>75</v>
      </c>
      <c r="I2" s="34">
        <v>0</v>
      </c>
      <c r="J2" s="34">
        <v>0</v>
      </c>
      <c r="K2" s="34">
        <v>0</v>
      </c>
      <c r="L2" s="46">
        <f>SUM(F2:K2)-MIN(F2:K2)</f>
        <v>150</v>
      </c>
    </row>
    <row r="3" spans="1:12" ht="12.75">
      <c r="A3" s="38"/>
      <c r="B3" s="29">
        <v>119190</v>
      </c>
      <c r="C3" s="30" t="s">
        <v>66</v>
      </c>
      <c r="D3" s="31">
        <v>6</v>
      </c>
      <c r="E3" s="29"/>
      <c r="F3" s="33"/>
      <c r="G3" s="34"/>
      <c r="H3" s="34"/>
      <c r="I3" s="34"/>
      <c r="J3" s="34"/>
      <c r="K3" s="34"/>
      <c r="L3" s="46">
        <f>SUM(F3:K3)-MIN(F3:K3)</f>
        <v>0</v>
      </c>
    </row>
    <row r="4" spans="1:12" ht="12.75">
      <c r="A4" s="43">
        <v>2</v>
      </c>
      <c r="B4" s="39">
        <v>116086</v>
      </c>
      <c r="C4" s="30" t="s">
        <v>59</v>
      </c>
      <c r="D4" s="40">
        <v>6</v>
      </c>
      <c r="E4" s="41" t="s">
        <v>60</v>
      </c>
      <c r="F4" s="34" t="s">
        <v>144</v>
      </c>
      <c r="G4" s="47">
        <v>57</v>
      </c>
      <c r="H4" s="34">
        <v>68</v>
      </c>
      <c r="I4" s="34">
        <v>0</v>
      </c>
      <c r="J4" s="34">
        <v>0</v>
      </c>
      <c r="K4" s="34">
        <v>0</v>
      </c>
      <c r="L4" s="46">
        <f>SUM(F4:K4)-MIN(F4:K4)</f>
        <v>125</v>
      </c>
    </row>
    <row r="5" spans="1:12" ht="12.75">
      <c r="A5" s="43"/>
      <c r="B5" s="39">
        <v>116090</v>
      </c>
      <c r="C5" s="30" t="s">
        <v>74</v>
      </c>
      <c r="D5" s="40">
        <v>7</v>
      </c>
      <c r="E5" s="41"/>
      <c r="F5" s="34"/>
      <c r="G5" s="47"/>
      <c r="H5" s="34"/>
      <c r="I5" s="34"/>
      <c r="J5" s="34"/>
      <c r="K5" s="34"/>
      <c r="L5" s="46">
        <f>SUM(F5:K5)-MIN(F5:K5)</f>
        <v>0</v>
      </c>
    </row>
    <row r="6" spans="1:12" ht="12.75">
      <c r="A6" s="38">
        <v>3</v>
      </c>
      <c r="B6" s="39">
        <v>132047</v>
      </c>
      <c r="C6" s="30" t="s">
        <v>136</v>
      </c>
      <c r="D6" s="40">
        <v>7</v>
      </c>
      <c r="E6" s="41" t="s">
        <v>137</v>
      </c>
      <c r="F6" s="34" t="s">
        <v>138</v>
      </c>
      <c r="G6" s="34">
        <v>62</v>
      </c>
      <c r="H6" s="34">
        <v>62</v>
      </c>
      <c r="I6" s="34">
        <v>0</v>
      </c>
      <c r="J6" s="34">
        <v>0</v>
      </c>
      <c r="K6" s="34">
        <v>0</v>
      </c>
      <c r="L6" s="46">
        <f>SUM(F6:K6)-MIN(F6:K6)</f>
        <v>124</v>
      </c>
    </row>
    <row r="7" spans="1:12" ht="12.75">
      <c r="A7" s="38"/>
      <c r="B7" s="39">
        <v>132048</v>
      </c>
      <c r="C7" s="30" t="s">
        <v>139</v>
      </c>
      <c r="D7" s="40">
        <v>7</v>
      </c>
      <c r="E7" s="41"/>
      <c r="F7" s="34"/>
      <c r="G7" s="34">
        <v>3</v>
      </c>
      <c r="H7" s="34"/>
      <c r="I7" s="34"/>
      <c r="J7" s="34"/>
      <c r="K7" s="34"/>
      <c r="L7" s="46">
        <f>SUM(F7:K7)-MIN(F7:K7)</f>
        <v>0</v>
      </c>
    </row>
    <row r="8" spans="1:12" ht="12.75">
      <c r="A8" s="28">
        <v>4</v>
      </c>
      <c r="B8" s="29">
        <v>63063</v>
      </c>
      <c r="C8" s="30" t="s">
        <v>49</v>
      </c>
      <c r="D8" s="31">
        <v>6</v>
      </c>
      <c r="E8" s="32" t="s">
        <v>32</v>
      </c>
      <c r="F8" s="33" t="s">
        <v>140</v>
      </c>
      <c r="G8" s="47">
        <v>68</v>
      </c>
      <c r="H8" s="34">
        <v>53</v>
      </c>
      <c r="I8" s="34">
        <v>0</v>
      </c>
      <c r="J8" s="34">
        <v>0</v>
      </c>
      <c r="K8" s="34">
        <v>0</v>
      </c>
      <c r="L8" s="46">
        <f>SUM(F8:K8)-MIN(F8:K8)</f>
        <v>121</v>
      </c>
    </row>
    <row r="9" spans="1:12" ht="12.75">
      <c r="A9" s="28"/>
      <c r="B9" s="29">
        <v>63061</v>
      </c>
      <c r="C9" s="30" t="s">
        <v>76</v>
      </c>
      <c r="D9" s="36" t="s">
        <v>141</v>
      </c>
      <c r="E9" s="32"/>
      <c r="F9" s="33"/>
      <c r="G9" s="47"/>
      <c r="H9" s="34"/>
      <c r="I9" s="34"/>
      <c r="J9" s="34"/>
      <c r="K9" s="34"/>
      <c r="L9" s="46"/>
    </row>
    <row r="10" spans="1:12" ht="15" customHeight="1">
      <c r="A10" s="43">
        <v>5</v>
      </c>
      <c r="B10" s="39">
        <v>24056</v>
      </c>
      <c r="C10" s="30" t="s">
        <v>70</v>
      </c>
      <c r="D10" s="40">
        <v>7</v>
      </c>
      <c r="E10" s="41" t="s">
        <v>47</v>
      </c>
      <c r="F10" s="34" t="s">
        <v>147</v>
      </c>
      <c r="G10" s="47">
        <v>53</v>
      </c>
      <c r="H10" s="34">
        <v>57</v>
      </c>
      <c r="I10" s="34">
        <v>0</v>
      </c>
      <c r="J10" s="34">
        <v>0</v>
      </c>
      <c r="K10" s="34">
        <v>0</v>
      </c>
      <c r="L10" s="46">
        <f>SUM(F10:K10)-MIN(F10:K10)</f>
        <v>110</v>
      </c>
    </row>
    <row r="11" spans="1:12" ht="15" customHeight="1">
      <c r="A11" s="43"/>
      <c r="B11" s="39">
        <v>24004</v>
      </c>
      <c r="C11" s="30" t="s">
        <v>78</v>
      </c>
      <c r="D11" s="40">
        <v>7</v>
      </c>
      <c r="E11" s="45" t="s">
        <v>148</v>
      </c>
      <c r="F11" s="34"/>
      <c r="G11" s="47"/>
      <c r="H11" s="34"/>
      <c r="I11" s="34"/>
      <c r="J11" s="34"/>
      <c r="K11" s="34"/>
      <c r="L11" s="46">
        <f>SUM(F11:K11)-MIN(F11:K11)</f>
        <v>0</v>
      </c>
    </row>
  </sheetData>
  <sheetProtection selectLockedCells="1" selectUnlockedCells="1"/>
  <mergeCells count="40">
    <mergeCell ref="A2:A3"/>
    <mergeCell ref="F2:F3"/>
    <mergeCell ref="G2:G3"/>
    <mergeCell ref="H2:H3"/>
    <mergeCell ref="I2:I3"/>
    <mergeCell ref="J2:J3"/>
    <mergeCell ref="K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6:A7"/>
    <mergeCell ref="F6:F7"/>
    <mergeCell ref="G6:G7"/>
    <mergeCell ref="H6:H7"/>
    <mergeCell ref="I6:I7"/>
    <mergeCell ref="J6:J7"/>
    <mergeCell ref="K6:K7"/>
    <mergeCell ref="L6:L7"/>
    <mergeCell ref="A8:A9"/>
    <mergeCell ref="F8:F9"/>
    <mergeCell ref="G8:G9"/>
    <mergeCell ref="H8:H9"/>
    <mergeCell ref="I8:I9"/>
    <mergeCell ref="J8:J9"/>
    <mergeCell ref="K8:K9"/>
    <mergeCell ref="L8:L9"/>
    <mergeCell ref="A10:A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35"/>
  <sheetViews>
    <sheetView workbookViewId="0" topLeftCell="A1">
      <selection activeCell="F13" sqref="F13"/>
    </sheetView>
  </sheetViews>
  <sheetFormatPr defaultColWidth="9.00390625" defaultRowHeight="12.75"/>
  <cols>
    <col min="1" max="1" width="5.125" style="4" customWidth="1"/>
    <col min="2" max="2" width="7.125" style="2" customWidth="1"/>
    <col min="3" max="3" width="18.625" style="3" customWidth="1"/>
    <col min="4" max="4" width="4.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625" style="5" customWidth="1"/>
    <col min="13" max="255" width="9.125" style="5" customWidth="1"/>
    <col min="256" max="16384" width="11.625" style="0" customWidth="1"/>
  </cols>
  <sheetData>
    <row r="1" spans="1:12" ht="51" customHeight="1">
      <c r="A1" s="7" t="s">
        <v>1</v>
      </c>
      <c r="B1" s="7" t="s">
        <v>2</v>
      </c>
      <c r="C1" s="11" t="s">
        <v>155</v>
      </c>
      <c r="D1" s="7" t="s">
        <v>4</v>
      </c>
      <c r="E1" s="7" t="s">
        <v>5</v>
      </c>
      <c r="F1" s="9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  <c r="L1" s="10" t="s">
        <v>12</v>
      </c>
    </row>
    <row r="2" spans="1:12" ht="15" customHeight="1">
      <c r="A2" s="1">
        <v>1</v>
      </c>
      <c r="B2" s="2">
        <v>119064</v>
      </c>
      <c r="C2" s="3" t="s">
        <v>86</v>
      </c>
      <c r="D2" s="48" t="s">
        <v>56</v>
      </c>
      <c r="F2" s="3" t="s">
        <v>14</v>
      </c>
      <c r="G2" s="12">
        <v>75</v>
      </c>
      <c r="H2" s="12">
        <v>68</v>
      </c>
      <c r="I2" s="4">
        <v>0</v>
      </c>
      <c r="J2" s="4">
        <v>0</v>
      </c>
      <c r="K2" s="4">
        <v>0</v>
      </c>
      <c r="L2" s="2">
        <f>SUM(G2:K2)-MIN(G2:K2)</f>
        <v>143</v>
      </c>
    </row>
    <row r="3" spans="1:12" ht="15" customHeight="1">
      <c r="A3" s="1">
        <v>2</v>
      </c>
      <c r="B3" s="2">
        <v>119005</v>
      </c>
      <c r="C3" s="3" t="s">
        <v>87</v>
      </c>
      <c r="D3" s="4">
        <v>5</v>
      </c>
      <c r="F3" s="3" t="s">
        <v>14</v>
      </c>
      <c r="G3" s="12">
        <v>68</v>
      </c>
      <c r="H3" s="12">
        <v>62</v>
      </c>
      <c r="I3" s="4">
        <v>0</v>
      </c>
      <c r="J3" s="4">
        <v>0</v>
      </c>
      <c r="K3" s="4">
        <v>0</v>
      </c>
      <c r="L3" s="2">
        <f>SUM(G3:K3)-MIN(G3:K3)</f>
        <v>130</v>
      </c>
    </row>
    <row r="4" spans="1:12" ht="15" customHeight="1">
      <c r="A4" s="1">
        <v>3</v>
      </c>
      <c r="B4" s="2">
        <v>119137</v>
      </c>
      <c r="C4" s="3" t="s">
        <v>95</v>
      </c>
      <c r="D4" s="4">
        <v>5</v>
      </c>
      <c r="F4" s="3" t="s">
        <v>14</v>
      </c>
      <c r="G4" s="12">
        <v>62</v>
      </c>
      <c r="H4" s="12">
        <v>53</v>
      </c>
      <c r="I4" s="4">
        <v>0</v>
      </c>
      <c r="J4" s="4">
        <v>0</v>
      </c>
      <c r="K4" s="4">
        <v>0</v>
      </c>
      <c r="L4" s="2">
        <f>SUM(G4:K4)-MIN(G4:K4)</f>
        <v>115</v>
      </c>
    </row>
    <row r="5" spans="1:12" ht="15" customHeight="1">
      <c r="A5" s="1">
        <v>4</v>
      </c>
      <c r="B5" s="2">
        <v>119127</v>
      </c>
      <c r="C5" s="3" t="s">
        <v>92</v>
      </c>
      <c r="D5" s="4">
        <v>5</v>
      </c>
      <c r="F5" s="3" t="s">
        <v>14</v>
      </c>
      <c r="G5" s="12">
        <v>53</v>
      </c>
      <c r="H5" s="12">
        <v>57</v>
      </c>
      <c r="I5" s="4">
        <v>0</v>
      </c>
      <c r="J5" s="4">
        <v>0</v>
      </c>
      <c r="K5" s="4">
        <v>0</v>
      </c>
      <c r="L5" s="2">
        <f>SUM(G5:K5)-MIN(G5:K5)</f>
        <v>110</v>
      </c>
    </row>
    <row r="6" spans="1:12" ht="15" customHeight="1">
      <c r="A6" s="1">
        <v>5</v>
      </c>
      <c r="B6" s="2">
        <v>108054</v>
      </c>
      <c r="C6" s="3" t="s">
        <v>89</v>
      </c>
      <c r="D6" s="4">
        <v>4</v>
      </c>
      <c r="F6" s="3" t="s">
        <v>90</v>
      </c>
      <c r="G6" s="12">
        <v>57</v>
      </c>
      <c r="H6" s="12">
        <v>49</v>
      </c>
      <c r="I6" s="4">
        <v>0</v>
      </c>
      <c r="J6" s="4">
        <v>0</v>
      </c>
      <c r="K6" s="4">
        <v>0</v>
      </c>
      <c r="L6" s="2">
        <f>SUM(G6:K6)-MIN(G6:K6)</f>
        <v>106</v>
      </c>
    </row>
    <row r="7" spans="1:12" ht="15" customHeight="1">
      <c r="A7" s="1">
        <v>6</v>
      </c>
      <c r="B7" s="2">
        <v>119181</v>
      </c>
      <c r="C7" s="3" t="s">
        <v>101</v>
      </c>
      <c r="D7" s="4">
        <v>4</v>
      </c>
      <c r="F7" s="3" t="s">
        <v>14</v>
      </c>
      <c r="G7" s="12">
        <v>49</v>
      </c>
      <c r="H7" s="12">
        <v>46</v>
      </c>
      <c r="I7" s="4">
        <v>0</v>
      </c>
      <c r="J7" s="4">
        <v>0</v>
      </c>
      <c r="K7" s="4">
        <v>0</v>
      </c>
      <c r="L7" s="2">
        <f>SUM(G7:K7)-MIN(G7:K7)</f>
        <v>95</v>
      </c>
    </row>
    <row r="8" spans="1:12" ht="15" customHeight="1">
      <c r="A8" s="1">
        <v>7</v>
      </c>
      <c r="B8" s="2">
        <v>119198</v>
      </c>
      <c r="C8" s="3" t="s">
        <v>102</v>
      </c>
      <c r="D8" s="4">
        <v>7</v>
      </c>
      <c r="F8" s="3" t="s">
        <v>14</v>
      </c>
      <c r="G8" s="12">
        <v>40</v>
      </c>
      <c r="H8" s="12">
        <v>43</v>
      </c>
      <c r="I8" s="4">
        <v>0</v>
      </c>
      <c r="J8" s="4">
        <v>0</v>
      </c>
      <c r="K8" s="4">
        <v>0</v>
      </c>
      <c r="L8" s="2">
        <f>SUM(G8:K8)-MIN(G8:K8)</f>
        <v>83</v>
      </c>
    </row>
    <row r="9" spans="1:12" ht="15" customHeight="1">
      <c r="A9" s="1" t="s">
        <v>148</v>
      </c>
      <c r="B9" s="2">
        <v>103030</v>
      </c>
      <c r="C9" s="3" t="s">
        <v>98</v>
      </c>
      <c r="D9" s="4">
        <v>5</v>
      </c>
      <c r="F9" s="3" t="s">
        <v>25</v>
      </c>
      <c r="G9" s="12">
        <v>43</v>
      </c>
      <c r="H9" s="12">
        <v>40</v>
      </c>
      <c r="I9" s="4">
        <v>0</v>
      </c>
      <c r="J9" s="4">
        <v>0</v>
      </c>
      <c r="K9" s="4">
        <v>0</v>
      </c>
      <c r="L9" s="2">
        <f>SUM(G9:K9)-MIN(G9:K9)</f>
        <v>83</v>
      </c>
    </row>
    <row r="10" spans="1:12" ht="15" customHeight="1">
      <c r="A10" s="1">
        <v>9</v>
      </c>
      <c r="B10" s="2">
        <v>24024</v>
      </c>
      <c r="C10" s="3" t="s">
        <v>85</v>
      </c>
      <c r="D10" s="4">
        <v>4</v>
      </c>
      <c r="F10" s="3" t="s">
        <v>47</v>
      </c>
      <c r="G10" s="12">
        <v>0</v>
      </c>
      <c r="H10" s="12">
        <v>75</v>
      </c>
      <c r="I10" s="4">
        <v>0</v>
      </c>
      <c r="J10" s="4">
        <v>0</v>
      </c>
      <c r="K10" s="4">
        <v>0</v>
      </c>
      <c r="L10" s="2">
        <f>SUM(G10:K10)-MIN(G10:K10)</f>
        <v>75</v>
      </c>
    </row>
    <row r="11" spans="1:12" ht="15" customHeight="1">
      <c r="A11" s="1">
        <v>10</v>
      </c>
      <c r="B11" s="2">
        <v>119192</v>
      </c>
      <c r="C11" s="3" t="s">
        <v>107</v>
      </c>
      <c r="D11" s="4">
        <v>7</v>
      </c>
      <c r="F11" s="3" t="s">
        <v>14</v>
      </c>
      <c r="G11" s="12">
        <v>37</v>
      </c>
      <c r="H11" s="12">
        <v>35</v>
      </c>
      <c r="I11" s="4">
        <v>0</v>
      </c>
      <c r="J11" s="4">
        <v>0</v>
      </c>
      <c r="K11" s="4">
        <v>0</v>
      </c>
      <c r="L11" s="2">
        <f>SUM(G11:K11)-MIN(G11:K11)</f>
        <v>72</v>
      </c>
    </row>
    <row r="12" spans="1:12" ht="15" customHeight="1">
      <c r="A12" s="1" t="s">
        <v>148</v>
      </c>
      <c r="B12" s="2">
        <v>119196</v>
      </c>
      <c r="C12" s="3" t="s">
        <v>103</v>
      </c>
      <c r="D12" s="4">
        <v>7</v>
      </c>
      <c r="F12" s="3" t="s">
        <v>14</v>
      </c>
      <c r="G12" s="12">
        <v>35</v>
      </c>
      <c r="H12" s="12">
        <v>37</v>
      </c>
      <c r="I12" s="4">
        <v>0</v>
      </c>
      <c r="J12" s="4">
        <v>0</v>
      </c>
      <c r="K12" s="4">
        <v>0</v>
      </c>
      <c r="L12" s="2">
        <f>SUM(G12:K12)-MIN(G12:K12)</f>
        <v>72</v>
      </c>
    </row>
    <row r="13" spans="1:12" ht="15" customHeight="1">
      <c r="A13" s="1">
        <v>12</v>
      </c>
      <c r="B13" s="2">
        <v>119176</v>
      </c>
      <c r="C13" s="3" t="s">
        <v>104</v>
      </c>
      <c r="D13" s="4">
        <v>7</v>
      </c>
      <c r="F13" s="3" t="s">
        <v>14</v>
      </c>
      <c r="G13" s="12">
        <v>33</v>
      </c>
      <c r="H13" s="12">
        <v>33</v>
      </c>
      <c r="I13" s="4">
        <v>0</v>
      </c>
      <c r="J13" s="4">
        <v>0</v>
      </c>
      <c r="K13" s="4">
        <v>0</v>
      </c>
      <c r="L13" s="2">
        <f>SUM(G13:K13)-MIN(G13:K13)</f>
        <v>66</v>
      </c>
    </row>
    <row r="14" spans="1:12" ht="15" customHeight="1">
      <c r="A14" s="1">
        <v>13</v>
      </c>
      <c r="B14" s="2">
        <v>119206</v>
      </c>
      <c r="C14" s="3" t="s">
        <v>97</v>
      </c>
      <c r="D14" s="4">
        <v>5</v>
      </c>
      <c r="F14" s="3" t="s">
        <v>14</v>
      </c>
      <c r="G14" s="12">
        <v>46</v>
      </c>
      <c r="H14" s="12">
        <v>0</v>
      </c>
      <c r="I14" s="4">
        <v>0</v>
      </c>
      <c r="J14" s="4">
        <v>0</v>
      </c>
      <c r="K14" s="4">
        <v>0</v>
      </c>
      <c r="L14" s="2">
        <f>SUM(G14:K14)-MIN(G14:K14)</f>
        <v>46</v>
      </c>
    </row>
    <row r="15" spans="1:12" ht="15" customHeight="1">
      <c r="A15" s="1"/>
      <c r="G15" s="12"/>
      <c r="H15" s="12"/>
      <c r="I15" s="4"/>
      <c r="J15" s="4"/>
      <c r="K15" s="4"/>
      <c r="L15" s="2">
        <f>SUM(G15:K15)-MIN(G15:K15)</f>
        <v>0</v>
      </c>
    </row>
    <row r="16" spans="1:12" ht="15" customHeight="1">
      <c r="A16" s="1"/>
      <c r="G16" s="12">
        <v>0</v>
      </c>
      <c r="H16" s="12">
        <v>0</v>
      </c>
      <c r="I16" s="4">
        <v>0</v>
      </c>
      <c r="J16" s="4">
        <v>0</v>
      </c>
      <c r="K16" s="4">
        <v>0</v>
      </c>
      <c r="L16" s="2">
        <f>SUM(G16:K16)-MIN(G16:K16)</f>
        <v>0</v>
      </c>
    </row>
    <row r="17" spans="1:12" ht="15" customHeight="1">
      <c r="A17" s="1"/>
      <c r="G17" s="12">
        <v>0</v>
      </c>
      <c r="H17" s="12">
        <v>0</v>
      </c>
      <c r="I17" s="4">
        <v>0</v>
      </c>
      <c r="J17" s="4">
        <v>0</v>
      </c>
      <c r="K17" s="4">
        <v>0</v>
      </c>
      <c r="L17" s="2">
        <f>SUM(G17:K17)-MIN(G17:K17)</f>
        <v>0</v>
      </c>
    </row>
    <row r="18" spans="1:12" ht="15" customHeight="1">
      <c r="A18" s="1"/>
      <c r="B18" s="2">
        <v>119207</v>
      </c>
      <c r="C18" s="3" t="s">
        <v>94</v>
      </c>
      <c r="D18" s="4">
        <v>5</v>
      </c>
      <c r="F18" s="3" t="s">
        <v>14</v>
      </c>
      <c r="G18" s="12">
        <v>0</v>
      </c>
      <c r="H18" s="12">
        <v>0</v>
      </c>
      <c r="I18" s="4">
        <v>0</v>
      </c>
      <c r="J18" s="4">
        <v>0</v>
      </c>
      <c r="K18" s="4">
        <v>0</v>
      </c>
      <c r="L18" s="2">
        <f>SUM(G18:K18)-MIN(G18:K18)</f>
        <v>0</v>
      </c>
    </row>
    <row r="19" spans="1:12" ht="15" customHeight="1">
      <c r="A19" s="1"/>
      <c r="B19" s="2">
        <v>108041</v>
      </c>
      <c r="C19" s="3" t="s">
        <v>156</v>
      </c>
      <c r="D19" s="4">
        <v>5</v>
      </c>
      <c r="F19" s="3" t="s">
        <v>90</v>
      </c>
      <c r="G19" s="12">
        <v>0</v>
      </c>
      <c r="H19" s="12">
        <v>0</v>
      </c>
      <c r="I19" s="4">
        <v>0</v>
      </c>
      <c r="J19" s="4">
        <v>0</v>
      </c>
      <c r="K19" s="4">
        <v>0</v>
      </c>
      <c r="L19" s="2">
        <f>SUM(G19:K19)-MIN(G19:K19)</f>
        <v>0</v>
      </c>
    </row>
    <row r="20" spans="7:12" ht="15" customHeight="1">
      <c r="G20" s="12">
        <v>0</v>
      </c>
      <c r="H20" s="12">
        <v>0</v>
      </c>
      <c r="I20" s="4">
        <v>0</v>
      </c>
      <c r="J20" s="4">
        <v>0</v>
      </c>
      <c r="K20" s="4">
        <v>0</v>
      </c>
      <c r="L20" s="2">
        <f>SUM(G20:K20)-MIN(G20:K20)</f>
        <v>0</v>
      </c>
    </row>
    <row r="21" spans="7:12" ht="15" customHeight="1">
      <c r="G21" s="12">
        <v>0</v>
      </c>
      <c r="H21" s="12">
        <v>0</v>
      </c>
      <c r="I21" s="4">
        <v>0</v>
      </c>
      <c r="J21" s="4">
        <v>0</v>
      </c>
      <c r="K21" s="4">
        <v>0</v>
      </c>
      <c r="L21" s="2">
        <f>SUM(G21:K21)-MIN(G21:K21)</f>
        <v>0</v>
      </c>
    </row>
    <row r="22" spans="7:12" ht="15" customHeight="1">
      <c r="G22" s="12">
        <v>0</v>
      </c>
      <c r="H22" s="12">
        <v>0</v>
      </c>
      <c r="I22" s="4">
        <v>0</v>
      </c>
      <c r="J22" s="4">
        <v>0</v>
      </c>
      <c r="K22" s="4">
        <v>0</v>
      </c>
      <c r="L22" s="2">
        <f>SUM(G22:K22)-MIN(G22:K22)</f>
        <v>0</v>
      </c>
    </row>
    <row r="23" spans="7:12" ht="15" customHeight="1">
      <c r="G23" s="12">
        <v>0</v>
      </c>
      <c r="H23" s="12">
        <v>0</v>
      </c>
      <c r="I23" s="4">
        <v>0</v>
      </c>
      <c r="J23" s="4">
        <v>0</v>
      </c>
      <c r="K23" s="4">
        <v>0</v>
      </c>
      <c r="L23" s="2">
        <f>SUM(G23:K23)-MIN(G23:K23)</f>
        <v>0</v>
      </c>
    </row>
    <row r="24" spans="7:12" ht="15" customHeight="1">
      <c r="G24" s="12">
        <v>0</v>
      </c>
      <c r="H24" s="12">
        <v>0</v>
      </c>
      <c r="I24" s="4">
        <v>0</v>
      </c>
      <c r="J24" s="4">
        <v>0</v>
      </c>
      <c r="K24" s="4">
        <v>0</v>
      </c>
      <c r="L24" s="2">
        <f>SUM(G24:K24)-MIN(G24:K24)</f>
        <v>0</v>
      </c>
    </row>
    <row r="25" spans="7:12" ht="15" customHeight="1">
      <c r="G25" s="12">
        <v>0</v>
      </c>
      <c r="H25" s="12">
        <v>0</v>
      </c>
      <c r="I25" s="4">
        <v>0</v>
      </c>
      <c r="J25" s="4">
        <v>0</v>
      </c>
      <c r="K25" s="4">
        <v>0</v>
      </c>
      <c r="L25" s="2">
        <f>SUM(G25:K25)-MIN(G25:K25)</f>
        <v>0</v>
      </c>
    </row>
    <row r="26" spans="7:12" ht="15" customHeight="1">
      <c r="G26" s="12">
        <v>0</v>
      </c>
      <c r="H26" s="12">
        <v>0</v>
      </c>
      <c r="I26" s="4">
        <v>0</v>
      </c>
      <c r="J26" s="4">
        <v>0</v>
      </c>
      <c r="K26" s="4">
        <v>0</v>
      </c>
      <c r="L26" s="2">
        <f>SUM(G26:K26)-MIN(G26:K26)</f>
        <v>0</v>
      </c>
    </row>
    <row r="27" spans="7:12" ht="15" customHeight="1">
      <c r="G27" s="12">
        <v>0</v>
      </c>
      <c r="H27" s="12">
        <v>0</v>
      </c>
      <c r="I27" s="4">
        <v>0</v>
      </c>
      <c r="J27" s="4">
        <v>0</v>
      </c>
      <c r="K27" s="4">
        <v>0</v>
      </c>
      <c r="L27" s="2">
        <f>SUM(G27:K27)-MIN(G27:K27)</f>
        <v>0</v>
      </c>
    </row>
    <row r="28" spans="7:12" ht="15" customHeight="1">
      <c r="G28" s="12">
        <v>0</v>
      </c>
      <c r="H28" s="12">
        <v>0</v>
      </c>
      <c r="I28" s="4">
        <v>0</v>
      </c>
      <c r="J28" s="4">
        <v>0</v>
      </c>
      <c r="K28" s="4">
        <v>0</v>
      </c>
      <c r="L28" s="2">
        <f>SUM(G28:K28)-MIN(G28:K28)</f>
        <v>0</v>
      </c>
    </row>
    <row r="29" spans="7:12" ht="15" customHeight="1">
      <c r="G29" s="12">
        <v>0</v>
      </c>
      <c r="H29" s="12">
        <v>0</v>
      </c>
      <c r="I29" s="4">
        <v>0</v>
      </c>
      <c r="J29" s="4">
        <v>0</v>
      </c>
      <c r="K29" s="4">
        <v>0</v>
      </c>
      <c r="L29" s="2">
        <f>SUM(G29:K29)-MIN(G29:K29)</f>
        <v>0</v>
      </c>
    </row>
    <row r="30" spans="7:12" ht="15" customHeight="1">
      <c r="G30" s="12">
        <v>0</v>
      </c>
      <c r="H30" s="12">
        <v>0</v>
      </c>
      <c r="I30" s="4">
        <v>0</v>
      </c>
      <c r="J30" s="4">
        <v>0</v>
      </c>
      <c r="K30" s="4">
        <v>0</v>
      </c>
      <c r="L30" s="2">
        <f>SUM(G30:K30)-MIN(G30:K30)</f>
        <v>0</v>
      </c>
    </row>
    <row r="31" spans="7:12" ht="15" customHeight="1">
      <c r="G31" s="12">
        <v>0</v>
      </c>
      <c r="H31" s="12">
        <v>0</v>
      </c>
      <c r="I31" s="4">
        <v>0</v>
      </c>
      <c r="J31" s="4">
        <v>0</v>
      </c>
      <c r="K31" s="4">
        <v>0</v>
      </c>
      <c r="L31" s="2">
        <f>SUM(G31:K31)-MIN(G31:K31)</f>
        <v>0</v>
      </c>
    </row>
    <row r="32" spans="7:12" ht="15" customHeight="1">
      <c r="G32" s="12">
        <v>0</v>
      </c>
      <c r="H32" s="12">
        <v>0</v>
      </c>
      <c r="I32" s="4">
        <v>0</v>
      </c>
      <c r="J32" s="4">
        <v>0</v>
      </c>
      <c r="K32" s="4">
        <v>0</v>
      </c>
      <c r="L32" s="2">
        <f>SUM(G32:K32)-MIN(G32:K32)</f>
        <v>0</v>
      </c>
    </row>
    <row r="33" spans="7:12" ht="15" customHeight="1">
      <c r="G33" s="12">
        <v>0</v>
      </c>
      <c r="H33" s="12">
        <v>0</v>
      </c>
      <c r="I33" s="4">
        <v>0</v>
      </c>
      <c r="J33" s="4">
        <v>0</v>
      </c>
      <c r="K33" s="4">
        <v>0</v>
      </c>
      <c r="L33" s="2">
        <f>SUM(G33:K33)-MIN(G33:K33)</f>
        <v>0</v>
      </c>
    </row>
    <row r="34" spans="7:12" ht="15" customHeight="1">
      <c r="G34" s="12">
        <v>0</v>
      </c>
      <c r="H34" s="12">
        <v>0</v>
      </c>
      <c r="I34" s="4">
        <v>0</v>
      </c>
      <c r="J34" s="4">
        <v>0</v>
      </c>
      <c r="K34" s="4">
        <v>0</v>
      </c>
      <c r="L34" s="2">
        <f>SUM(G34:K34)-MIN(G34:K34)</f>
        <v>0</v>
      </c>
    </row>
    <row r="35" spans="7:12" ht="12.75">
      <c r="G35" s="12">
        <v>0</v>
      </c>
      <c r="H35" s="12">
        <v>0</v>
      </c>
      <c r="I35" s="4">
        <v>0</v>
      </c>
      <c r="J35" s="4">
        <v>0</v>
      </c>
      <c r="K35" s="4">
        <v>0</v>
      </c>
      <c r="L35" s="2">
        <f>SUM(G35:K35)-MIN(G35:K35)</f>
        <v>0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Hana </cp:lastModifiedBy>
  <cp:lastPrinted>2017-09-05T15:13:34Z</cp:lastPrinted>
  <dcterms:created xsi:type="dcterms:W3CDTF">2009-03-21T09:21:41Z</dcterms:created>
  <dcterms:modified xsi:type="dcterms:W3CDTF">2018-06-21T12:28:02Z</dcterms:modified>
  <cp:category/>
  <cp:version/>
  <cp:contentType/>
  <cp:contentStatus/>
  <cp:revision>39</cp:revision>
</cp:coreProperties>
</file>